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40" tabRatio="691" activeTab="0"/>
  </bookViews>
  <sheets>
    <sheet name="OGÓLNOSPOŻYWCZE" sheetId="1" r:id="rId1"/>
    <sheet name="JAJA" sheetId="2" r:id="rId2"/>
    <sheet name="WEDLINY" sheetId="3" r:id="rId3"/>
    <sheet name="DRÓB" sheetId="4" r:id="rId4"/>
    <sheet name="NABIAL" sheetId="5" r:id="rId5"/>
    <sheet name="PIECZYWO" sheetId="6" r:id="rId6"/>
    <sheet name="MROŻONKI" sheetId="7" r:id="rId7"/>
    <sheet name="RYBY" sheetId="8" r:id="rId8"/>
    <sheet name="WARZYWA I OWOCE" sheetId="9" r:id="rId9"/>
  </sheets>
  <definedNames/>
  <calcPr fullCalcOnLoad="1"/>
</workbook>
</file>

<file path=xl/sharedStrings.xml><?xml version="1.0" encoding="utf-8"?>
<sst xmlns="http://schemas.openxmlformats.org/spreadsheetml/2006/main" count="1667" uniqueCount="719">
  <si>
    <t>L.P.</t>
  </si>
  <si>
    <t>Nazwa produktu</t>
  </si>
  <si>
    <t>Jednostka miary</t>
  </si>
  <si>
    <t>Ilość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</si>
  <si>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</si>
  <si>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</si>
  <si>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</si>
  <si>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</si>
  <si>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</si>
  <si>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</si>
  <si>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</si>
  <si>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</si>
  <si>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</si>
  <si>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</si>
  <si>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</si>
  <si>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</si>
  <si>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</si>
  <si>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</si>
  <si>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</si>
  <si>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</si>
  <si>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</si>
  <si>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</si>
  <si>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</si>
  <si>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</si>
  <si>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</si>
  <si>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</si>
  <si>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</si>
  <si>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</si>
  <si>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</si>
  <si>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</si>
  <si>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</si>
  <si>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</si>
  <si>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</si>
  <si>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</si>
  <si>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</si>
  <si>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</si>
  <si>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</si>
  <si>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</si>
  <si>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</si>
  <si>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Antrykot</t>
  </si>
  <si>
    <t>Boczek surowy odtłuszczony</t>
  </si>
  <si>
    <t>Boczek wędzony</t>
  </si>
  <si>
    <t>Karczek b/k</t>
  </si>
  <si>
    <t>Łopatka b/k</t>
  </si>
  <si>
    <t>Pręga wołowa b/k</t>
  </si>
  <si>
    <t>Szponder wołowy</t>
  </si>
  <si>
    <t>Schab b/k</t>
  </si>
  <si>
    <t>Schab z/k</t>
  </si>
  <si>
    <t>Szynka b/k bez tłuszczu</t>
  </si>
  <si>
    <t>Golonka wieprzowa</t>
  </si>
  <si>
    <t>Smalec wieprzowy</t>
  </si>
  <si>
    <t>Wołowina b/k I gatunek</t>
  </si>
  <si>
    <t>Nogi wieprzowe extra</t>
  </si>
  <si>
    <t>Wątroba wieprzowa</t>
  </si>
  <si>
    <t>Kości schabowe</t>
  </si>
  <si>
    <t>Kości wędzone</t>
  </si>
  <si>
    <t>Kg</t>
  </si>
  <si>
    <t>Ćwiartka z kurczaka</t>
  </si>
  <si>
    <t>Filet z kurczaka</t>
  </si>
  <si>
    <t>Filet z indyka</t>
  </si>
  <si>
    <t>Kurczak świeży</t>
  </si>
  <si>
    <t>Kurczak świeży II gatunek</t>
  </si>
  <si>
    <t>Kura rosołowa</t>
  </si>
  <si>
    <t>Korpus z kurczaka długi</t>
  </si>
  <si>
    <t>Udko z kurczaka</t>
  </si>
  <si>
    <t>Udziec z indyka</t>
  </si>
  <si>
    <t>Serca z kurczaka</t>
  </si>
  <si>
    <t>Skrzyda z indyka</t>
  </si>
  <si>
    <t>Szyje z indyka</t>
  </si>
  <si>
    <t>Wątróbka z kurczaka</t>
  </si>
  <si>
    <t>Żołądki z kurczaka</t>
  </si>
  <si>
    <t>Udziec kurczaka (górny)</t>
  </si>
  <si>
    <t>Podudzie z kurczaka</t>
  </si>
  <si>
    <t>Chleb tostowy</t>
  </si>
  <si>
    <t>Groszek ptysiowy</t>
  </si>
  <si>
    <t>Sernik</t>
  </si>
  <si>
    <t>Seromak na kruchym cieście</t>
  </si>
  <si>
    <t>Strucla makowa</t>
  </si>
  <si>
    <t>Szarlotka</t>
  </si>
  <si>
    <t>Piernik</t>
  </si>
  <si>
    <t>Szt.</t>
  </si>
  <si>
    <t>Buraki czerwone</t>
  </si>
  <si>
    <t>Botwinka</t>
  </si>
  <si>
    <t>Cebula</t>
  </si>
  <si>
    <t>Gruszki I gat.</t>
  </si>
  <si>
    <t>Kapusta czerwona</t>
  </si>
  <si>
    <t>Kapusta biała</t>
  </si>
  <si>
    <t>Kapusta włoska</t>
  </si>
  <si>
    <t>Kapusta młoda</t>
  </si>
  <si>
    <t>Marchewka</t>
  </si>
  <si>
    <t>Pietruszka korzeń</t>
  </si>
  <si>
    <t>Por</t>
  </si>
  <si>
    <t>Seler</t>
  </si>
  <si>
    <t>Śliwka</t>
  </si>
  <si>
    <t>Wiśnie</t>
  </si>
  <si>
    <t>Cukinia</t>
  </si>
  <si>
    <t>Czosnek</t>
  </si>
  <si>
    <t>35.</t>
  </si>
  <si>
    <t>Brokuły mrożone (2,5 kg)</t>
  </si>
  <si>
    <t>Barszcz ukraiński (450g)</t>
  </si>
  <si>
    <t>Czarna porzeczka (2,5 kg)</t>
  </si>
  <si>
    <t>Fasolka szparagowa (2,5 kg)</t>
  </si>
  <si>
    <t>Kalafior mrożony (2,5 kg)</t>
  </si>
  <si>
    <t>36.</t>
  </si>
  <si>
    <t>37.</t>
  </si>
  <si>
    <t>38.</t>
  </si>
  <si>
    <t>Banany</t>
  </si>
  <si>
    <t>Brzoskwinie</t>
  </si>
  <si>
    <t>Pomidory szklarniowe</t>
  </si>
  <si>
    <t>Fasola "Jaś"</t>
  </si>
  <si>
    <t>Fasola drobna</t>
  </si>
  <si>
    <t>Groch łuskany</t>
  </si>
  <si>
    <t>Kiwi</t>
  </si>
  <si>
    <t>Kapusta pekińska</t>
  </si>
  <si>
    <t>Kapusta brukselka</t>
  </si>
  <si>
    <t>Mandarynki</t>
  </si>
  <si>
    <t>Nektarynki</t>
  </si>
  <si>
    <t>Papryka świeża żółta</t>
  </si>
  <si>
    <t>Sałata lodowa</t>
  </si>
  <si>
    <t>Sałata rukola</t>
  </si>
  <si>
    <t>Sałata ozdobna karbowana</t>
  </si>
  <si>
    <t>Suszone śliwki</t>
  </si>
  <si>
    <t>Suszone jabłka</t>
  </si>
  <si>
    <t>Suszone gruszki</t>
  </si>
  <si>
    <t>Suszone borowiki</t>
  </si>
  <si>
    <t>Suszone podgrzybki</t>
  </si>
  <si>
    <t>Ogórki gruntowe</t>
  </si>
  <si>
    <t>Ogórki szklarniowe</t>
  </si>
  <si>
    <t>Pomidory gruntowe</t>
  </si>
  <si>
    <t>Szt</t>
  </si>
  <si>
    <t>39.</t>
  </si>
  <si>
    <t>40.</t>
  </si>
  <si>
    <t>41.</t>
  </si>
  <si>
    <t>L.</t>
  </si>
  <si>
    <t>Serki topione plasterki (8x1,5g)</t>
  </si>
  <si>
    <t>Ser twardy salami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</si>
  <si>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</si>
  <si>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</si>
  <si>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</si>
  <si>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</si>
  <si>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</si>
  <si>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</si>
  <si>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</si>
  <si>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</si>
  <si>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</si>
  <si>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</si>
  <si>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</si>
  <si>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</si>
  <si>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</si>
  <si>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</si>
  <si>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</si>
  <si>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</si>
  <si>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</si>
  <si>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</si>
  <si>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</si>
  <si>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</si>
  <si>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</si>
  <si>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</si>
  <si>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</si>
  <si>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</si>
  <si>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</si>
  <si>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</si>
  <si>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</si>
  <si>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</si>
  <si>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</si>
  <si>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</si>
  <si>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Baleron gotowany</t>
  </si>
  <si>
    <t>Baton drobiowy</t>
  </si>
  <si>
    <t>Biodrówka pieczona</t>
  </si>
  <si>
    <t>Blok mięsny</t>
  </si>
  <si>
    <t>Blok szynkowy</t>
  </si>
  <si>
    <t>Boczek mielony - a'la smalec</t>
  </si>
  <si>
    <t>Boczek faszerowany</t>
  </si>
  <si>
    <t>Boczek pieczony</t>
  </si>
  <si>
    <t>Boczek rolowany</t>
  </si>
  <si>
    <t>Frankfurtelki</t>
  </si>
  <si>
    <t>Kabanosy wieprzowe podsuszane</t>
  </si>
  <si>
    <t>Karczek pieczony (mieso w całości niemielone)</t>
  </si>
  <si>
    <t>Kaszanka</t>
  </si>
  <si>
    <t>Kiełbasa biała</t>
  </si>
  <si>
    <t>Kiełbasa dworska (w osłonce białkowej)</t>
  </si>
  <si>
    <t>Kiełbaski koktajlowe</t>
  </si>
  <si>
    <t>Krakowska parzona (osłonka białkowa)</t>
  </si>
  <si>
    <t>Krakowska podsuszana</t>
  </si>
  <si>
    <t>Kurczak faszerowany</t>
  </si>
  <si>
    <t>Kiełbasa szynkowa (osłonka białkowa)</t>
  </si>
  <si>
    <t>Kiełbasa śląska</t>
  </si>
  <si>
    <t>kiełbasa toruńska</t>
  </si>
  <si>
    <t>Kiełbasa zielonogórska</t>
  </si>
  <si>
    <t>Kiełbasa zwyczajna</t>
  </si>
  <si>
    <t>Kiełbasa piwna (osłonka białkowa)</t>
  </si>
  <si>
    <t>Kiełbasa żywiecka  (oslonka białkowa)</t>
  </si>
  <si>
    <t>Kiełbasa wiejska</t>
  </si>
  <si>
    <t>Kiełbasa staropolska</t>
  </si>
  <si>
    <t>Kiełbasa parówkowa</t>
  </si>
  <si>
    <t>Łopatka pieczona (w całości niemielona)</t>
  </si>
  <si>
    <t>Mielonka drobiowa</t>
  </si>
  <si>
    <t>Mortadela</t>
  </si>
  <si>
    <t>Mozaika drobiowa</t>
  </si>
  <si>
    <t>Parówki cienkie</t>
  </si>
  <si>
    <t>Pasztet mięsny</t>
  </si>
  <si>
    <t>Pasztet drobiowy</t>
  </si>
  <si>
    <t>Pasztetowa</t>
  </si>
  <si>
    <t>Pieczeń rzymska</t>
  </si>
  <si>
    <t>Pieczeń drobiowa</t>
  </si>
  <si>
    <t>Pieczeń klopsowa</t>
  </si>
  <si>
    <t>Pierś miodowa</t>
  </si>
  <si>
    <t>Poledwica chłopska</t>
  </si>
  <si>
    <t>Poledwica cygańska</t>
  </si>
  <si>
    <t>Polędwica sopocka</t>
  </si>
  <si>
    <t>Rolada schabowa (czyste mięso niemielone)</t>
  </si>
  <si>
    <t>Salceson wiejski</t>
  </si>
  <si>
    <t>Schab pieczony (czyste mięso niemielone)</t>
  </si>
  <si>
    <t>Schabik drobiowy</t>
  </si>
  <si>
    <t>Sękacz drobiowy</t>
  </si>
  <si>
    <t>Słoikowa mielonka</t>
  </si>
  <si>
    <t>Szynka konserwowa</t>
  </si>
  <si>
    <t>Szynka pieczona b/k</t>
  </si>
  <si>
    <t>Szynka chłopska</t>
  </si>
  <si>
    <t>Szynka królewska</t>
  </si>
  <si>
    <t>Szynka wiejska</t>
  </si>
  <si>
    <t>Szynka wieprzowa w siatce</t>
  </si>
  <si>
    <t>Szynka z łopatki</t>
  </si>
  <si>
    <t>Smaczek z galaretka</t>
  </si>
  <si>
    <t>Knedle z truskawkami (3 kg)</t>
  </si>
  <si>
    <t>Knedle ze śliwkami ( 3 kg)</t>
  </si>
  <si>
    <t>Kluski śląskie ( 3 kg)</t>
  </si>
  <si>
    <t>Kg.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</si>
  <si>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</si>
  <si>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</si>
  <si>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</si>
  <si>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</si>
  <si>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</si>
  <si>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</si>
  <si>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</si>
  <si>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</si>
  <si>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</si>
  <si>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</si>
  <si>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</si>
  <si>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</si>
  <si>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</si>
  <si>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</si>
  <si>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</si>
  <si>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</si>
  <si>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</si>
  <si>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</si>
  <si>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</si>
  <si>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</si>
  <si>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</si>
  <si>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</si>
  <si>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</si>
  <si>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</si>
  <si>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</si>
  <si>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</si>
  <si>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</si>
  <si>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</si>
  <si>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</si>
  <si>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</si>
  <si>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</si>
  <si>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</si>
  <si>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</si>
  <si>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</si>
  <si>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</si>
  <si>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108.</t>
  </si>
  <si>
    <t>109.</t>
  </si>
  <si>
    <t>110.</t>
  </si>
  <si>
    <t>111.</t>
  </si>
  <si>
    <t>112.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</si>
  <si>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</si>
  <si>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</si>
  <si>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</si>
  <si>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</si>
  <si>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</si>
  <si>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</si>
  <si>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</si>
  <si>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</si>
  <si>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</si>
  <si>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</si>
  <si>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</si>
  <si>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</si>
  <si>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</si>
  <si>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</si>
  <si>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</si>
  <si>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</si>
  <si>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</si>
  <si>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</si>
  <si>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</si>
  <si>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</si>
  <si>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135.</t>
  </si>
  <si>
    <t>136.</t>
  </si>
  <si>
    <t>137.</t>
  </si>
  <si>
    <t>138.</t>
  </si>
  <si>
    <t>139.</t>
  </si>
  <si>
    <t>141.</t>
  </si>
  <si>
    <t>144.</t>
  </si>
  <si>
    <t>143.</t>
  </si>
  <si>
    <t>145.</t>
  </si>
  <si>
    <t>146.</t>
  </si>
  <si>
    <t>147.</t>
  </si>
  <si>
    <t>Kasza jęczmienna średnia</t>
  </si>
  <si>
    <t>Kasza wiejska</t>
  </si>
  <si>
    <t>Barszcz biały 0,5 l(w płynie)</t>
  </si>
  <si>
    <t>Cukier puder</t>
  </si>
  <si>
    <t>Szczaw konserwowy</t>
  </si>
  <si>
    <t>Wafle śmietankowe</t>
  </si>
  <si>
    <t>Wafle kakaowe</t>
  </si>
  <si>
    <t>RAZEM:</t>
  </si>
  <si>
    <t>Zadanie 1</t>
  </si>
  <si>
    <t>Nazwa wykonawcy …………………………………………..</t>
  </si>
  <si>
    <t>Adres wykonawcy ……………………………………………</t>
  </si>
  <si>
    <t>Formularz cenowy dla ZSP nr 1 w Kielcach</t>
  </si>
  <si>
    <t>ZESTAWIENIE CENOWE OFEROWANEGO PRZEDMIOTU ZAMÓWIENIA: JAJKA</t>
  </si>
  <si>
    <t>ZESTAWIENIE CENOWE OFEROWANEGO PRZEDMIOTU ZAMÓWIENIA: DRÓB I PODROBY</t>
  </si>
  <si>
    <t>ZESTAWIENIE CENOWE OFEROWANEGO PRZEDMIOTU ZAMÓWIENIA: NABIAŁ</t>
  </si>
  <si>
    <t>ZESTAWIENIE CENOWE OFEROWANEGO PRZEDMIOTU ZAMÓWIENIA: PIECZYWO I ARTYKUŁY PIEKARNICZE</t>
  </si>
  <si>
    <t>ZESTAWIENIE CENOWE OFEROWANEGO PRZEDMIOTU ZAMÓWIENIA: MROŻONKI</t>
  </si>
  <si>
    <t>ZESTAWIENIE CENOWE OFEROWANEGO PRZEDMIOTU ZAMÓWIENIA: RYBY I PRZETWORY RYBNE</t>
  </si>
  <si>
    <t>x</t>
  </si>
  <si>
    <t>OGÓŁEM</t>
  </si>
  <si>
    <t>Wartość ogółem należy przenieść do formularza ofertowego</t>
  </si>
  <si>
    <t>Podpis i pieczątka osoby uprawnionej</t>
  </si>
  <si>
    <t>……………………………………………………</t>
  </si>
  <si>
    <t>Zadanie 2</t>
  </si>
  <si>
    <t>Zadanie 3</t>
  </si>
  <si>
    <t>ZESTAWIENIE CENOWE OFEROWANEGO PRZEDMIOTU ZAMÓWIENIA: Mięso i wędliny</t>
  </si>
  <si>
    <t>Zadanie 4</t>
  </si>
  <si>
    <t>Zadanie 5</t>
  </si>
  <si>
    <t>Zadanie 6</t>
  </si>
  <si>
    <t>Zadanie 7</t>
  </si>
  <si>
    <t>Zadanie 8</t>
  </si>
  <si>
    <t>Zadanie 9</t>
  </si>
  <si>
    <t>ZESTAWIENIE CENOWE OFEROWANEGO PRZEDMIOTU ZAMÓWIENIA: WARZYWA I OWOCE</t>
  </si>
  <si>
    <t>Polędwica drobiowa z warzywami</t>
  </si>
  <si>
    <t>OGÓŁEM:</t>
  </si>
  <si>
    <t>OÓŁEM:</t>
  </si>
  <si>
    <t>ZESTAWIENIE CENOWE OFEROWANEGO PRZEDMIOTU ZAMÓWIENIA: ARTYKUŁY OGÓLNOSPOŻYWCZE</t>
  </si>
  <si>
    <t>Cytryny</t>
  </si>
  <si>
    <t>Ser biały formowany półtłusty</t>
  </si>
  <si>
    <t>Ser żółty wędzony</t>
  </si>
  <si>
    <t>Szynka mielona wieprzowa</t>
  </si>
  <si>
    <t>Kiełbasa jałowcowa podsuszana</t>
  </si>
  <si>
    <t xml:space="preserve">Wołowina b/k II gatunek </t>
  </si>
  <si>
    <t>Łata wołowa</t>
  </si>
  <si>
    <t>Kęski z kurczaka</t>
  </si>
  <si>
    <t>Ananasy świeże</t>
  </si>
  <si>
    <t>Papryka gruntowa</t>
  </si>
  <si>
    <t>Jagody</t>
  </si>
  <si>
    <t>Agrest</t>
  </si>
  <si>
    <t>Ciasto drożdżowe z kruszonką</t>
  </si>
  <si>
    <t>Mako-jabłecznik</t>
  </si>
  <si>
    <t>Ciasto przekładane</t>
  </si>
  <si>
    <t>Kminek</t>
  </si>
  <si>
    <t>134.</t>
  </si>
  <si>
    <t>Marchewka z groszkiem (2,5 kg)</t>
  </si>
  <si>
    <t>Placki ziemniaczane (1,5 kg)</t>
  </si>
  <si>
    <t>Pyzy z mięsem (3 kg)</t>
  </si>
  <si>
    <t>Truskawki mrożone (2,5 kg)</t>
  </si>
  <si>
    <t>Zupa jarzynowa 6 składnikowa (2,5 kg)</t>
  </si>
  <si>
    <t>Flaki wołowe (półprodukt)  (1 kg)</t>
  </si>
  <si>
    <t>Groszek zielony (2,5 kg)</t>
  </si>
  <si>
    <t>Marchewka w kostke (2,5 kg)</t>
  </si>
  <si>
    <t>Mieszanka kompotowa (2,5 kg 5-składnikowa)</t>
  </si>
  <si>
    <t>Pierogi z serem (3 kg)</t>
  </si>
  <si>
    <t>Kalafior świeży</t>
  </si>
  <si>
    <t>Morele świeże</t>
  </si>
  <si>
    <t>Pieczarki świeże</t>
  </si>
  <si>
    <t>Suszone maślaki</t>
  </si>
  <si>
    <t>Papryka świeża czerwona</t>
  </si>
  <si>
    <t>Papryka świeża zielona</t>
  </si>
  <si>
    <t>Bazylia świeża (w doniczce)</t>
  </si>
  <si>
    <t>Tymianek świeży (w doniczce)</t>
  </si>
  <si>
    <t xml:space="preserve">Bułka parka </t>
  </si>
  <si>
    <t>Śledzie świętokrzyskie (3 kg)</t>
  </si>
  <si>
    <t>Łosoś wędzony-plastry (200g)</t>
  </si>
  <si>
    <t>Makaron drobny typu gwiazdeczki (250g)</t>
  </si>
  <si>
    <t>Pierniki ciastka (luzem)</t>
  </si>
  <si>
    <t>Bazylia (10g)</t>
  </si>
  <si>
    <t>Bulion w kostkach wołowy (60g)</t>
  </si>
  <si>
    <t>Bulion w kostkach drobiowy (60g)</t>
  </si>
  <si>
    <t>Cukier (1kg)</t>
  </si>
  <si>
    <t>Cukier waniliowy (32g)</t>
  </si>
  <si>
    <t>Cynamon mielony (15g)</t>
  </si>
  <si>
    <t>Czekolada mleczna z orzechami (100g) (masa kakaowa min. 30%)</t>
  </si>
  <si>
    <t>Imbir mielony (15g)</t>
  </si>
  <si>
    <t>Kakao (200g) (zawartość tłuszczu kakaowego 10-12%)</t>
  </si>
  <si>
    <t>Kawa inka (150g)</t>
  </si>
  <si>
    <t>Kwasek cytrynowy (20g)</t>
  </si>
  <si>
    <t>Liść laurowy (10g)</t>
  </si>
  <si>
    <t>Majeranek (10g)</t>
  </si>
  <si>
    <t>Majonez (500g) (zawartość tłuszczu od 71% bez substancji konserwujących)</t>
  </si>
  <si>
    <t>Majonez (700g) (zawartość tłuszczu od 71% bez substancji konserwujących)</t>
  </si>
  <si>
    <t>Musztarda delikatesowa (500g) (wyciskana)</t>
  </si>
  <si>
    <t>Ocet winny z jabłek (250g)</t>
  </si>
  <si>
    <t>Oregano (20g)</t>
  </si>
  <si>
    <t>Papryka konserwowa (800g)</t>
  </si>
  <si>
    <t>Papryka ostra (15g)</t>
  </si>
  <si>
    <t>Papryka słodka (15g)</t>
  </si>
  <si>
    <t>Pieczarka marynowana (800g)</t>
  </si>
  <si>
    <t>Pieprz biały (15g)</t>
  </si>
  <si>
    <t>Pieprz naturalny mielony (20g)</t>
  </si>
  <si>
    <t>Pieprz naturalny ziarnisty (20g)</t>
  </si>
  <si>
    <t>Pieprz ziołowy (15g)</t>
  </si>
  <si>
    <t>Przyprawa Curry (15g)</t>
  </si>
  <si>
    <t>Przyprawa w płynie do zup, sosów i sałatek (1L)</t>
  </si>
  <si>
    <t>Ryż (1kg)</t>
  </si>
  <si>
    <t>Soda oczyszczona (80g)</t>
  </si>
  <si>
    <t>Sok grejpfrutowy karton (1L)</t>
  </si>
  <si>
    <t>Sok jabłkowy karton (1L)</t>
  </si>
  <si>
    <t>Sok pomarańczowy karton (1L)</t>
  </si>
  <si>
    <t>Sok pomarańczowy w kartoniku (0,2L)</t>
  </si>
  <si>
    <t>Sok z czarnej porzeczki karton (1L)</t>
  </si>
  <si>
    <t>Sos tatarski (200g)</t>
  </si>
  <si>
    <t>Szynka konserwowa (455g) (mięso wieprzowe 86%)</t>
  </si>
  <si>
    <t>Ziele angielskie (15g)</t>
  </si>
  <si>
    <t>Zioła prowansalskie (10g)</t>
  </si>
  <si>
    <t>Bułka kajzerka (0,05 kg)</t>
  </si>
  <si>
    <t>Bułka maślana z kruszonką (0,10 kg)</t>
  </si>
  <si>
    <t>Bułka poznańska (0,10 kg)</t>
  </si>
  <si>
    <t>Bułki-paluchy (0,10 kg)</t>
  </si>
  <si>
    <t>Pączek nadziewany (0,10 kg)</t>
  </si>
  <si>
    <t>Uszka z grzybami (300g)</t>
  </si>
  <si>
    <t>Kopytka (450 g)</t>
  </si>
  <si>
    <t>Pierogi owocowe (450 g)</t>
  </si>
  <si>
    <t>Pierogi ruskie (450 g)</t>
  </si>
  <si>
    <t>Uszka z kapustą i grzybami (450 g)</t>
  </si>
  <si>
    <t>Warzywa na patelnię (450 g) b/ziemniaków z przyprawą włoską</t>
  </si>
  <si>
    <t>Warzywa na patelnię (450 g) z ziemniakami</t>
  </si>
  <si>
    <t>Śmietana 36% (500 g)UHT</t>
  </si>
  <si>
    <t>Serki topione krążki (200g) (8x2,5g)</t>
  </si>
  <si>
    <t>Serek wiejski (twaróg+śmietana+sól) (200g)</t>
  </si>
  <si>
    <t>Śmietana 30% (500g)</t>
  </si>
  <si>
    <t>Serek do chleba smakowy (100g) (ziołowy, ze szczypiorkiem, z szynką)</t>
  </si>
  <si>
    <t>Ser Mozarella op. (200g)</t>
  </si>
  <si>
    <t>Ser Feta (270g)</t>
  </si>
  <si>
    <t>Monte-Drink (200g)</t>
  </si>
  <si>
    <t>Masło z olejem (200g)</t>
  </si>
  <si>
    <t>Masło extra 82% tł. (200g)</t>
  </si>
  <si>
    <t>Jogurt naturalny (400g)</t>
  </si>
  <si>
    <t>Drożdże (100g)</t>
  </si>
  <si>
    <t>Szynka biała</t>
  </si>
  <si>
    <t>Polędwiczki wieprzowe wędzone</t>
  </si>
  <si>
    <t>Polędwiczki wieprzowe surowe</t>
  </si>
  <si>
    <t>Schabik drobiowy z majerankiem</t>
  </si>
  <si>
    <t xml:space="preserve">Baton w mlecznej czekoladzie, różne nadzienie (45g) </t>
  </si>
  <si>
    <t>Ciastka luzem z galaretką</t>
  </si>
  <si>
    <t>Gulasz angielski -mielonka wieprzowa sterylizowana (300g)(mieso wieprzowe 92%)</t>
  </si>
  <si>
    <t>Herbata expresowa 100 tor.(herbata czarna minimum 98%)</t>
  </si>
  <si>
    <t>Herbata expresowa owocowa - różne smaki, 25 tor.</t>
  </si>
  <si>
    <t>Kawa rozpuszczalna-100% naturalnej kawy (100-200g)</t>
  </si>
  <si>
    <t xml:space="preserve">Koncentrat buraczany- zagęszczony sok z buraków min. 59% (300g) </t>
  </si>
  <si>
    <t xml:space="preserve">Konserwa mięsna - mielonka wieprzowa sterylizowana min. 91% mięsa wiepszowego (300g) </t>
  </si>
  <si>
    <t>Mąka tortowa typ 450</t>
  </si>
  <si>
    <t>Mąka pszenna typ 500</t>
  </si>
  <si>
    <t>Pasztet drobiowy bez konserwantów i glutaminianu sodu (130-160g) (min. 38 % mięsa)</t>
  </si>
  <si>
    <t>Pierniki ciastka w czekoladzie</t>
  </si>
  <si>
    <t>Przyprawa warzywna do potraw (suszone warzywa, min. 15% ) (200g)</t>
  </si>
  <si>
    <t>Przyprawa do flaków- nie zawiera glutaminianu sodu (15g)</t>
  </si>
  <si>
    <t>Przyprawa do bigosu - nie zawiera glutaminianu sodu (15g)</t>
  </si>
  <si>
    <t>Przyprawa do ziemniaków-nie zawiera glutaminianu sodu (15g)</t>
  </si>
  <si>
    <t>Wafelek oblany czekoladą (35g)</t>
  </si>
  <si>
    <t>Wafelek przekładany kremem w czekoladzie mlecznej różne smaki (36g)</t>
  </si>
  <si>
    <t>Miód pszczeli nektarowy wielokwiatowy (400g)</t>
  </si>
  <si>
    <t>Barszcz czerwony w proszku (55g koncentrat z soku z buraka czerwonego minimum 20%)</t>
  </si>
  <si>
    <t>Bulion w kostkach warzywny (60g)</t>
  </si>
  <si>
    <t>Kawa mielona- 100 % arabika (100-250g)</t>
  </si>
  <si>
    <t>Makaron kokardki (0,5-1 kg)</t>
  </si>
  <si>
    <t>Makaron kolanka (0,5-1 kg)</t>
  </si>
  <si>
    <t>Makaron kolorowy (0,25-0,5 kg)</t>
  </si>
  <si>
    <t>Makaron nitka rosołowa, makaron wałkowany (250g)</t>
  </si>
  <si>
    <t>Mąka ziemniaczana (0,5kg)</t>
  </si>
  <si>
    <t>Pomidory suszone w oleju (100-300g)</t>
  </si>
  <si>
    <t>Sos czosnkowy wyciskany (960g)</t>
  </si>
  <si>
    <t>Sos sałatkowy w torebce bez konserwantów, sztucznych barwników i glutaminianu sodu (różne smaki) (9g)</t>
  </si>
  <si>
    <t>L</t>
  </si>
  <si>
    <t>Sałatka pikantna z makreli (100-150g)</t>
  </si>
  <si>
    <t>Brokuły mrożone (450 g)</t>
  </si>
  <si>
    <t>Czarna porzeczka (450g)</t>
  </si>
  <si>
    <t>Fasolka szparagowa (450g)</t>
  </si>
  <si>
    <t>Frytki mrożone (karbowane) (2,5 kg)</t>
  </si>
  <si>
    <t>Groszek zielony (450g)</t>
  </si>
  <si>
    <t>Kalafior mrożony (450g)</t>
  </si>
  <si>
    <t>Marchewka z groszkiem (450 kg)</t>
  </si>
  <si>
    <t>Marchewka w kostke (450g)</t>
  </si>
  <si>
    <t>Mieszanka kompotowa (450g,  5-składnikowa)</t>
  </si>
  <si>
    <t>Mieszanka warzywna (włoszczyzna) 4-składnikowa w paski (2,5 kg)</t>
  </si>
  <si>
    <t>Pierogi z kapustą i grzybami (450 g)</t>
  </si>
  <si>
    <t>Pierogi z mięsem i kapustą (450 g)</t>
  </si>
  <si>
    <t>Pierogi z miesem (450 g)</t>
  </si>
  <si>
    <t>Truskawki mrożone (450g)</t>
  </si>
  <si>
    <t>Zupa jarzynowa 6 składnikowa (450g)</t>
  </si>
  <si>
    <t xml:space="preserve">Porzeczka czarna </t>
  </si>
  <si>
    <t xml:space="preserve">Porzeczka czerwona </t>
  </si>
  <si>
    <t>Ziemniaki młode (krajowe)</t>
  </si>
  <si>
    <t>Barszcz biały (66g) (bez konserwantów, glutaminianu sodu i barwników)</t>
  </si>
  <si>
    <t>Czosnek granulowany (20g)</t>
  </si>
  <si>
    <t>Gałka muszkatałowa (cała) mielona (15g)</t>
  </si>
  <si>
    <t>Oliwki czarne (140-290g)</t>
  </si>
  <si>
    <t>Oliwki zielone (140-290g)</t>
  </si>
  <si>
    <t>Sos w proszku do spagethi (44-50g) (nie zawiera glutaminianu sodu, konserwantów sztucznych barwników)</t>
  </si>
  <si>
    <t>Skrzydła z kurczaka</t>
  </si>
  <si>
    <t>szt.</t>
  </si>
  <si>
    <t>Bułka poznańska mała (0,05 kg)</t>
  </si>
  <si>
    <t>Wiśnie mrożone (450g)</t>
  </si>
  <si>
    <t>Pyzy z mięsem (450g)</t>
  </si>
  <si>
    <t>Uszka z mięsem (450g)</t>
  </si>
  <si>
    <t>Mieszanka warzywna (włoszczyzna) 4-składnikowa w paski (450 g)</t>
  </si>
  <si>
    <t>X</t>
  </si>
  <si>
    <t>Przyprawa do gyrosa (nie zawiera glutaminianu sodu) (30g)</t>
  </si>
  <si>
    <t>107.</t>
  </si>
  <si>
    <t>113.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</si>
  <si>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</si>
  <si>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</si>
  <si>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</si>
  <si>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</si>
  <si>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</si>
  <si>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</si>
  <si>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</si>
  <si>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</si>
  <si>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</si>
  <si>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</si>
  <si>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</si>
  <si>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</si>
  <si>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</si>
  <si>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Filet śledziowy Matjas (1-2,5 kg)</t>
  </si>
  <si>
    <t>Śledzie po kaszubsku (od 600g)</t>
  </si>
  <si>
    <t>Śledzie po wiejsku (od 600g)</t>
  </si>
  <si>
    <t>Śledzie gajowego (od 400g)</t>
  </si>
  <si>
    <t>Śledzie po myśliwsku (od 200g)</t>
  </si>
  <si>
    <t>Salsa - Malaga (2,5kg)</t>
  </si>
  <si>
    <t>Serek puszysty delikatny (140g) naturalny, smakowy</t>
  </si>
  <si>
    <t>Serek kanapkowy (150g),naturalny, smakowy</t>
  </si>
  <si>
    <t>Serek do chleba śmietankowy (100g)</t>
  </si>
  <si>
    <t>Serek puszysty delikatny (150g) naturalny, smakowy</t>
  </si>
  <si>
    <t xml:space="preserve">Serek śmietankowy (135g) naturalny, smakowy </t>
  </si>
  <si>
    <t>Serek homogenizowany waniliowy,  (150g)</t>
  </si>
  <si>
    <t>Serek (twarożek kanapkowo-sernikowy), (200g)</t>
  </si>
  <si>
    <t>Serek twarogowy (150g) naturalny, smakowy</t>
  </si>
  <si>
    <t>Mięso wieprzowe (kawałki)</t>
  </si>
  <si>
    <t>Szynka drobiowa</t>
  </si>
  <si>
    <t>Filet z indyka (czyste mięso niemielone)</t>
  </si>
  <si>
    <t>Polędwica drobiowa</t>
  </si>
  <si>
    <t>Szynka wiśniowa</t>
  </si>
  <si>
    <t>Ciasto murzynek</t>
  </si>
  <si>
    <t>Cebula czerwona</t>
  </si>
  <si>
    <t>Szpinak rozdrobniony (siekany) (450-500g)</t>
  </si>
  <si>
    <t>`</t>
  </si>
  <si>
    <t>Kulki paryskie (2,5 kg)</t>
  </si>
  <si>
    <t>Bułka rozeta z kruszonką (300g)</t>
  </si>
  <si>
    <t>Kiełbasa szynkowa drobiowa (osłonka białkowa)</t>
  </si>
  <si>
    <t>Herbata expresowa 100 tor.x1,4g (mieszanka herbat czarnych)</t>
  </si>
  <si>
    <t>Makaron zacierki (0,25-0,5 kg)</t>
  </si>
  <si>
    <t>ocet balsamiczny 0,5l</t>
  </si>
  <si>
    <t>Płatki kukurydziane (250g-0,5kg)</t>
  </si>
  <si>
    <t>Płatki śniadaniowe (250g-500g)) (smakowe)</t>
  </si>
  <si>
    <t>Ciasto francuskie ( 230g- 500g)</t>
  </si>
  <si>
    <t>Tortilla naturalna pszenna (200g-700g)</t>
  </si>
  <si>
    <t xml:space="preserve">Pieprz cayenne </t>
  </si>
  <si>
    <t>Cukier brązowy</t>
  </si>
  <si>
    <t>Jajka kurze konsumpcyjne L (63-73G)</t>
  </si>
  <si>
    <t>Kiełbasa szynkowa extra(osłonka białkowa)</t>
  </si>
  <si>
    <t>Kiełbasa cienka krucha</t>
  </si>
  <si>
    <t>kiełbasa cienka pieczona</t>
  </si>
  <si>
    <t>Szynka z łopatki blok-kratka</t>
  </si>
  <si>
    <t>Przecier pomidorowy( 0,2kg- 1 kg)</t>
  </si>
  <si>
    <t>Śmietana do zup i sosów18% (200g)</t>
  </si>
  <si>
    <t>Śmietana do zup i sosów 18% (400g)</t>
  </si>
  <si>
    <t>Śmietanka do zup i sosów 18% 200g</t>
  </si>
  <si>
    <t>Serek homogenizowany owocowy (150g)</t>
  </si>
  <si>
    <t>169.</t>
  </si>
  <si>
    <t xml:space="preserve">Kartacze z mięsem </t>
  </si>
  <si>
    <t>Ciasto francuskie mrożone 450g</t>
  </si>
  <si>
    <t>Filet z dorsza SHP bez glazury produkcja morska</t>
  </si>
  <si>
    <t>Filet z mintaja SHP bez glazury produkcja morska</t>
  </si>
  <si>
    <t>Filet z morszczuka SHPbez glazury produkcja morska</t>
  </si>
  <si>
    <t>Truskawka świeża bez szypułki</t>
  </si>
  <si>
    <t>Mięta w doniczce</t>
  </si>
  <si>
    <t>Makaron muszelki (0,5-1 kg)</t>
  </si>
  <si>
    <t>Makaron nitki (0,5-1 kg)</t>
  </si>
  <si>
    <t>Makaron pióra(0,5-1 kg)</t>
  </si>
  <si>
    <t>Makaron spagethi (0,5-1 kg)</t>
  </si>
  <si>
    <t>Makaron świderki (0,5-1 kg)</t>
  </si>
  <si>
    <t>Makaron wstążki (0,5-1 kg)</t>
  </si>
  <si>
    <t>Makaron  łezki w kształcie ryżu-(100g-250g)</t>
  </si>
  <si>
    <t>Makaran łazanki (250g-500g)</t>
  </si>
  <si>
    <t>Jabłka deserowe krajowe</t>
  </si>
  <si>
    <t>Natka pietruszki świeża</t>
  </si>
  <si>
    <t>Koperek zielony świeży</t>
  </si>
  <si>
    <t>Szczypiorek świeży</t>
  </si>
  <si>
    <t>Sałata zielona, zdrowe świeże główki</t>
  </si>
  <si>
    <t>Rzodkiewka</t>
  </si>
  <si>
    <t>Brokuł świeży</t>
  </si>
  <si>
    <t>Mleko karton (2%)</t>
  </si>
  <si>
    <t>Fasolka szparagowa ( żółta, zielona)</t>
  </si>
  <si>
    <t>Kapusta kiszona w op. producenta: 3kg,5kg</t>
  </si>
  <si>
    <t>Pomarańcza słodka</t>
  </si>
  <si>
    <t>Winogrona ciemne/ciemne</t>
  </si>
  <si>
    <t xml:space="preserve">Ziemniaki jadalne </t>
  </si>
  <si>
    <t>Ogórki kiszone w op. producenta: 3kg,5kg</t>
  </si>
  <si>
    <t xml:space="preserve">Kasza gryczana </t>
  </si>
  <si>
    <t>Kostka rybna z fileta niepanierowana (niemielona)</t>
  </si>
  <si>
    <t>Paprykarz szczesiński (300g)</t>
  </si>
  <si>
    <t>kg</t>
  </si>
  <si>
    <t>Makrela wędzona świeża</t>
  </si>
  <si>
    <t>Pasta rybna (puszysta)</t>
  </si>
  <si>
    <t>Bułka wieloziarnista 70g</t>
  </si>
  <si>
    <t>Bułka orkiszowa 70g</t>
  </si>
  <si>
    <t>Bułka graham 70 g</t>
  </si>
  <si>
    <t>Obwarzanek mak 100g</t>
  </si>
  <si>
    <t>Obwarzanek sezam 100g</t>
  </si>
  <si>
    <t>Bułka z jabłkami (0,10 kg)</t>
  </si>
  <si>
    <t>Bułka z jagodami (0,10 kg)</t>
  </si>
  <si>
    <t>Bułka z makiem (0,10 kg)</t>
  </si>
  <si>
    <t>Bułka z serem (0,10 kg)</t>
  </si>
  <si>
    <t>Bułka dyniwa 65g</t>
  </si>
  <si>
    <t>Chleb graham krojony 300g</t>
  </si>
  <si>
    <t>Chleb pszenno- żytni krojony 550g</t>
  </si>
  <si>
    <t>Chleb razowy krojony 300g</t>
  </si>
  <si>
    <t>Chleb słonecznikowy krojony 300g</t>
  </si>
  <si>
    <t>Chleb wieloziarnisty krojony 400g</t>
  </si>
  <si>
    <t>Chleb cebulowo-czosnkowy krojony 300g</t>
  </si>
  <si>
    <t>chleb wiejski krojony podłużny 500g</t>
  </si>
  <si>
    <t>Bułka tarta z bułki jasnej niesłodkiej 0,5kg</t>
  </si>
  <si>
    <t>Mieso drobne z kurczaka</t>
  </si>
  <si>
    <t>szpinak liście 450g</t>
  </si>
  <si>
    <t>Sól o obniżonej zawartości sodu (sodowo-potasowa)(1kg)</t>
  </si>
  <si>
    <t>Dżem owocowy bez dodatku cukru i substancji słodzacych</t>
  </si>
  <si>
    <t>Jogurt naturalny (150g)</t>
  </si>
  <si>
    <t>Jogurt owocowy zgodny z rozp. Ministra Zdr. z 26.08.15 (od100g-150g)</t>
  </si>
  <si>
    <t>Jogurt owocowy 115g</t>
  </si>
  <si>
    <t>Mleko karton (3,2%)</t>
  </si>
  <si>
    <t>Jogurt z ziarnem (150g)  (7 zbóż) zgodny z rozp. Ministra Zdr. z 26.08.15 różne smaki</t>
  </si>
  <si>
    <t>Mleko 2% 0,9l (folia)</t>
  </si>
  <si>
    <t>Ser twardy żółty (zawartość tłuszczu 45% w s.m.) bez dodatku tł. roślinnych</t>
  </si>
  <si>
    <t>Serek homogenizowany naturalny, (150g)</t>
  </si>
  <si>
    <t>Chrzan tarty (200g)</t>
  </si>
  <si>
    <t>szt</t>
  </si>
  <si>
    <t>Dżem niskosłodzony minimum 35 % owoców na 100 g produktu (280-400 g) różne smaki</t>
  </si>
  <si>
    <t xml:space="preserve">Fasolka konserwowa biała (400g) zgodna z rozp. Ministra Zdr. z 26.08.15 </t>
  </si>
  <si>
    <t xml:space="preserve">Groszek konserwowy (400g - po odsączeniu 240 g)zgodny z rozp. Ministra Zdr. z 26.08.15 </t>
  </si>
  <si>
    <t>Ketchup pikantny (min. 120 g pomidorów na 100 gram produktu) (do 500g)</t>
  </si>
  <si>
    <t>Ketchup łagodny (min. 136 g pomidorów na 100 g produktu) (do 500g)</t>
  </si>
  <si>
    <t>Soczewica czerwona</t>
  </si>
  <si>
    <t>Cieciorka</t>
  </si>
  <si>
    <t xml:space="preserve">Morela suszona (200g) zgodna z rozp. Ministra Zdr. z 26.08.15 </t>
  </si>
  <si>
    <t xml:space="preserve">Migdały krojone płatki (100g)zgodna z rozp. Ministra Zdr. z 26.08.15 </t>
  </si>
  <si>
    <t xml:space="preserve">Ogórki konserwowe (900g) </t>
  </si>
  <si>
    <t>Olej roślinny rafinowany 3 L o zaw. kwasów jednoniesyconych powyżej 50% i zaw. kwasów wielonienasyconych poniżej 40%</t>
  </si>
  <si>
    <t>Olej roślinny rafinowany 1 L o zaw. kwasów jednoniesyconych powyżej 50% i zaw. kwasów wielonienasyconych poniżej 40%</t>
  </si>
  <si>
    <t>Paluszki bez dodatku soli(70g)</t>
  </si>
  <si>
    <t>Płatki jęczmienne</t>
  </si>
  <si>
    <t>Płatki owsiane błyskawiczne</t>
  </si>
  <si>
    <t>kasza jaglana</t>
  </si>
  <si>
    <t>kasza kuskus</t>
  </si>
  <si>
    <t>kasza manna</t>
  </si>
  <si>
    <t>Płatki jaglane</t>
  </si>
  <si>
    <t>Płtki przenne</t>
  </si>
  <si>
    <t xml:space="preserve">Rodzynki sułtańskie (100g) zgodne z rozp. Ministra Zdr. z 26.08.15 </t>
  </si>
  <si>
    <t xml:space="preserve">Śliwka kalifornijska (150g) zgodna z rozp. Ministra Zdr. z 26.08.15 </t>
  </si>
  <si>
    <t>Woda- naturalna woda mineralna nisko lub średniozmineralizowana 0,5l gazowana</t>
  </si>
  <si>
    <t>Woda- naturalna woda mineralna nisko lub średniozmineralizowana1,5l gazowana</t>
  </si>
  <si>
    <t>Woda- naturalna woda mineralna nisko lub średniozmineralizowana1,5l niegazowana</t>
  </si>
  <si>
    <t>Woda- naturalna woda mineralna nisko lub średniozmineralizowana0,5l niegazowana</t>
  </si>
  <si>
    <t xml:space="preserve">Żurawina min. 50% owoców (200-340g)zgodna z rozp. Ministra Zdr. z 26.08.15 </t>
  </si>
  <si>
    <t xml:space="preserve">Marchewka konserwowa zgodna z rozp. Ministra Zdr. z 26.08.15 </t>
  </si>
  <si>
    <t>Zioła do sałatek (10g)</t>
  </si>
  <si>
    <t>Zioła dalmatyńskie (14g)</t>
  </si>
  <si>
    <t>Zioła transylwańskie (10g)</t>
  </si>
  <si>
    <t>Zioła greckie (15g)</t>
  </si>
  <si>
    <t>Zioła tajskie (15g)</t>
  </si>
  <si>
    <t xml:space="preserve">Fasolka konserwowa czerwona (400g) zgodna z rozp. Ministra Zdr. z 26.08.15 </t>
  </si>
  <si>
    <t xml:space="preserve">Kukurydza konserwowa słodka - po odsączneniu 285 g zgodna z rozp. Ministra Zdr. z 26.08.15 </t>
  </si>
  <si>
    <t>Mąka przenna typ 480</t>
  </si>
  <si>
    <t>Przyprawa do wieprzowiny  (czosnek, kminek, kolendra, pieprz, papryka)</t>
  </si>
  <si>
    <t xml:space="preserve">Przyprawa do kurczaka pieczonego (papryka,czosnek,pieprz,majeranek,rozmaryn) </t>
  </si>
  <si>
    <t xml:space="preserve">Przyprawa do ryb </t>
  </si>
  <si>
    <t xml:space="preserve">Seler konserwowy (280g)zgodny z rozp. Ministra Zdr. z 26.08.15 </t>
  </si>
  <si>
    <t xml:space="preserve">Piramidki do rosołu (mieszanki ziół i przypraw)zgodne z rozp. Ministra Zdr. z 26.08.15 </t>
  </si>
  <si>
    <t xml:space="preserve">Piramidki do zup, rózne  (mieszanki ziół i przypraw)zgodne z rozp. Ministra Zdr. z 26.08.15 </t>
  </si>
  <si>
    <t>Sól</t>
  </si>
  <si>
    <t>oliwa z oliwek (0,5-1l)</t>
  </si>
  <si>
    <t xml:space="preserve">Koncentrat pomidorowy 28-30% (950g)zgodny z rozp. Ministra Zdr. z 26.08.15 </t>
  </si>
  <si>
    <t xml:space="preserve">Koncentrat pomidorowy 30%  (200g) zgodny z rozp. Ministra Zdr. z 26.08.15 </t>
  </si>
  <si>
    <t>Zioła do drobiu (15g)</t>
  </si>
  <si>
    <t>Lubczyk</t>
  </si>
  <si>
    <t xml:space="preserve">Orzech włoski łuskany (100g)zgodny z rozp. Ministra Zdr. z 26.08.15 </t>
  </si>
  <si>
    <t xml:space="preserve">Orzech laskowy łuskany (150g)zgodny z rozp. Ministra Zdr. z 26.08.15 </t>
  </si>
  <si>
    <t>140.</t>
  </si>
  <si>
    <t>142.</t>
  </si>
  <si>
    <t>Cena jednostkowa brutto</t>
  </si>
  <si>
    <t>W tym VAT w  %</t>
  </si>
  <si>
    <t>słonina</t>
  </si>
  <si>
    <t>Konserwa rybna-filet śledziowy w oleju 170 g (masa ryby min 60%) z kluczykiem</t>
  </si>
  <si>
    <t>Konserwa rybna-filet śledziowy w pomidorach 170g (masa ryby 85g) z kluczykiem</t>
  </si>
  <si>
    <t>Konserwa rybna-filet z makreli w pomidorach 170g (masa ryby 85g) z kluczykiem</t>
  </si>
  <si>
    <t>Konserwa rybna-filet z makreli w oleju (70g) (masa ryby 60%) z kluczykiem</t>
  </si>
  <si>
    <t>Konserwa rybna-szprotki w oleju 170 g (masa ryby 102g) z kluczykiem</t>
  </si>
  <si>
    <t>Szprotki w pomidorach (170g) (masa ryby 85g) z kluczykiem</t>
  </si>
  <si>
    <t>Tuńczyk w oleju (170-185g) (po odsączeniu min 70%) z kluczykiem</t>
  </si>
  <si>
    <t>Tuńczyk w sosie własnym (170-185g) (po odsączeniu min. 70%) z kluczykiem</t>
  </si>
  <si>
    <t>Filet z miruny SHPbez glazury produkcja morska</t>
  </si>
  <si>
    <t xml:space="preserve">Pomidory w puszce krojone bez skóry (400g - po odsączeniu 240 g)zgodny z rozp. Ministra Zdr. z 26.08.15 </t>
  </si>
  <si>
    <t>załącznik 4a</t>
  </si>
  <si>
    <t>załącznik 4b</t>
  </si>
  <si>
    <t>załącznik 4c</t>
  </si>
  <si>
    <t>załącznik 4d</t>
  </si>
  <si>
    <t>załącznik 4e</t>
  </si>
  <si>
    <t>załącznik 4f</t>
  </si>
  <si>
    <t>załącznik 4g</t>
  </si>
  <si>
    <t>załącznik 4h</t>
  </si>
  <si>
    <t>załącznik 4i</t>
  </si>
  <si>
    <t>Żeberka mięsne</t>
  </si>
  <si>
    <t>Biodrówka wieprzowa</t>
  </si>
  <si>
    <t>Jogurt typu greckiego (120-180g)</t>
  </si>
  <si>
    <t>S</t>
  </si>
  <si>
    <t>Bułki i chleb w poz. 1-16 w formularzu cenowym muszą odpowiadać normom zawartym w Rozporządzeniu Ministra Zdrowia z dn.26 sierpnia 2015 r.</t>
  </si>
  <si>
    <t>Kukurydza (2,5 kg)</t>
  </si>
  <si>
    <t xml:space="preserve">Ananasy w puszcze (plastry 565g) </t>
  </si>
  <si>
    <t xml:space="preserve">Brzoskwinie w puszce (820g) </t>
  </si>
  <si>
    <t xml:space="preserve">Ćwikła z chrzanem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</si>
</sst>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3" fontId="0" fillId="0" borderId="10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3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wrapText="1"/>
    </xf>
    <xf numFmtId="9" fontId="0" fillId="0" borderId="0" xfId="0" applyNumberFormat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wrapText="1"/>
    </xf>
    <xf numFmtId="43" fontId="0" fillId="0" borderId="14" xfId="0" applyNumberFormat="1" applyBorder="1" applyAlignment="1">
      <alignment horizontal="center"/>
    </xf>
    <xf numFmtId="43" fontId="0" fillId="0" borderId="14" xfId="42" applyFont="1" applyBorder="1" applyAlignment="1">
      <alignment/>
    </xf>
    <xf numFmtId="0" fontId="0" fillId="0" borderId="10" xfId="0" applyBorder="1" applyAlignment="1">
      <alignment horizontal="left" wrapText="1"/>
    </xf>
    <xf numFmtId="9" fontId="0" fillId="0" borderId="10" xfId="0" applyNumberFormat="1" applyBorder="1" applyAlignment="1">
      <alignment horizontal="center" wrapText="1"/>
    </xf>
    <xf numFmtId="43" fontId="0" fillId="0" borderId="10" xfId="42" applyFont="1" applyBorder="1" applyAlignment="1">
      <alignment horizontal="right"/>
    </xf>
    <xf numFmtId="2" fontId="0" fillId="0" borderId="10" xfId="0" applyNumberFormat="1" applyBorder="1" applyAlignment="1">
      <alignment/>
    </xf>
    <xf numFmtId="43" fontId="0" fillId="0" borderId="10" xfId="42" applyFont="1" applyBorder="1" applyAlignment="1">
      <alignment horizontal="right" wrapText="1"/>
    </xf>
    <xf numFmtId="0" fontId="0" fillId="0" borderId="0" xfId="0" applyAlignment="1">
      <alignment wrapText="1"/>
    </xf>
    <xf numFmtId="43" fontId="0" fillId="0" borderId="1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workbookViewId="0" topLeftCell="A1">
      <selection activeCell="E7" sqref="E7:F166"/>
    </sheetView>
  </sheetViews>
  <sheetFormatPr defaultColWidth="9.140625" defaultRowHeight="12.75"/>
  <cols>
    <col min="1" max="1" width="4.8515625" style="0" customWidth="1"/>
    <col min="2" max="2" width="55.8515625" style="0" customWidth="1"/>
    <col min="3" max="3" width="10.57421875" style="0" customWidth="1"/>
    <col min="4" max="4" width="8.00390625" style="0" customWidth="1"/>
    <col min="5" max="5" width="14.28125" style="0" customWidth="1"/>
    <col min="7" max="7" width="14.28125" style="0" customWidth="1"/>
  </cols>
  <sheetData>
    <row r="1" spans="2:7" ht="26.25" customHeight="1">
      <c r="B1" t="s">
        <v>307</v>
      </c>
      <c r="F1" s="48" t="s">
        <v>701</v>
      </c>
      <c r="G1" s="48"/>
    </row>
    <row r="2" ht="31.5" customHeight="1">
      <c r="B2" t="s">
        <v>308</v>
      </c>
    </row>
    <row r="3" ht="30" customHeight="1">
      <c r="B3" t="s">
        <v>309</v>
      </c>
    </row>
    <row r="4" spans="2:7" ht="29.25" customHeight="1">
      <c r="B4" s="48" t="s">
        <v>310</v>
      </c>
      <c r="C4" s="48"/>
      <c r="D4" s="48"/>
      <c r="E4" s="48"/>
      <c r="F4" s="48"/>
      <c r="G4" s="48"/>
    </row>
    <row r="5" spans="1:7" ht="26.25" customHeight="1">
      <c r="A5" s="49" t="s">
        <v>335</v>
      </c>
      <c r="B5" s="49"/>
      <c r="C5" s="49"/>
      <c r="D5" s="49"/>
      <c r="E5" s="49"/>
      <c r="F5" s="49"/>
      <c r="G5" s="49"/>
    </row>
    <row r="6" spans="1:7" ht="39.75" customHeight="1">
      <c r="A6" s="1" t="s">
        <v>0</v>
      </c>
      <c r="B6" s="1" t="s">
        <v>1</v>
      </c>
      <c r="C6" s="10" t="s">
        <v>2</v>
      </c>
      <c r="D6" s="3" t="s">
        <v>3</v>
      </c>
      <c r="E6" s="10" t="s">
        <v>688</v>
      </c>
      <c r="F6" s="10" t="s">
        <v>689</v>
      </c>
      <c r="G6" s="10" t="s">
        <v>4</v>
      </c>
    </row>
    <row r="7" spans="1:8" ht="12.75">
      <c r="A7" s="1" t="s">
        <v>5</v>
      </c>
      <c r="B7" s="10" t="s">
        <v>716</v>
      </c>
      <c r="C7" s="3" t="s">
        <v>80</v>
      </c>
      <c r="D7" s="1">
        <v>30</v>
      </c>
      <c r="E7" s="6"/>
      <c r="F7" s="2"/>
      <c r="G7" s="7">
        <f>D7*E7</f>
        <v>0</v>
      </c>
      <c r="H7" s="22"/>
    </row>
    <row r="8" spans="1:8" ht="25.5">
      <c r="A8" s="1" t="s">
        <v>6</v>
      </c>
      <c r="B8" s="10" t="s">
        <v>493</v>
      </c>
      <c r="C8" s="3" t="s">
        <v>80</v>
      </c>
      <c r="D8" s="8">
        <v>50</v>
      </c>
      <c r="E8" s="6"/>
      <c r="F8" s="2"/>
      <c r="G8" s="7">
        <f aca="true" t="shared" si="0" ref="G8:G71">D8*E8</f>
        <v>0</v>
      </c>
      <c r="H8" s="22"/>
    </row>
    <row r="9" spans="1:8" ht="12.75">
      <c r="A9" s="1" t="s">
        <v>7</v>
      </c>
      <c r="B9" s="10" t="s">
        <v>301</v>
      </c>
      <c r="C9" s="3" t="s">
        <v>80</v>
      </c>
      <c r="D9" s="1">
        <v>500</v>
      </c>
      <c r="E9" s="6"/>
      <c r="F9" s="2"/>
      <c r="G9" s="7">
        <f t="shared" si="0"/>
        <v>0</v>
      </c>
      <c r="H9" s="22"/>
    </row>
    <row r="10" spans="1:8" ht="25.5">
      <c r="A10" s="1" t="s">
        <v>8</v>
      </c>
      <c r="B10" s="10" t="s">
        <v>462</v>
      </c>
      <c r="C10" s="3" t="s">
        <v>56</v>
      </c>
      <c r="D10" s="1">
        <v>1</v>
      </c>
      <c r="E10" s="6"/>
      <c r="F10" s="2"/>
      <c r="G10" s="7">
        <f t="shared" si="0"/>
        <v>0</v>
      </c>
      <c r="H10" s="22"/>
    </row>
    <row r="11" spans="1:8" ht="12.75">
      <c r="A11" s="1" t="s">
        <v>9</v>
      </c>
      <c r="B11" s="10" t="s">
        <v>443</v>
      </c>
      <c r="C11" s="3" t="s">
        <v>129</v>
      </c>
      <c r="D11" s="8">
        <v>100</v>
      </c>
      <c r="E11" s="6"/>
      <c r="F11" s="2"/>
      <c r="G11" s="7">
        <f t="shared" si="0"/>
        <v>0</v>
      </c>
      <c r="H11" s="22"/>
    </row>
    <row r="12" spans="1:8" ht="12.75">
      <c r="A12" s="1" t="s">
        <v>10</v>
      </c>
      <c r="B12" s="10" t="s">
        <v>376</v>
      </c>
      <c r="C12" s="3" t="s">
        <v>80</v>
      </c>
      <c r="D12" s="1">
        <v>100</v>
      </c>
      <c r="E12" s="6"/>
      <c r="F12" s="2"/>
      <c r="G12" s="7">
        <f t="shared" si="0"/>
        <v>0</v>
      </c>
      <c r="H12" s="22"/>
    </row>
    <row r="13" spans="1:8" ht="12.75">
      <c r="A13" s="1" t="s">
        <v>11</v>
      </c>
      <c r="B13" s="10" t="s">
        <v>717</v>
      </c>
      <c r="C13" s="3" t="s">
        <v>80</v>
      </c>
      <c r="D13" s="1">
        <v>30</v>
      </c>
      <c r="E13" s="6"/>
      <c r="F13" s="2"/>
      <c r="G13" s="7">
        <f t="shared" si="0"/>
        <v>0</v>
      </c>
      <c r="H13" s="22"/>
    </row>
    <row r="14" spans="1:8" ht="12.75">
      <c r="A14" s="1" t="s">
        <v>12</v>
      </c>
      <c r="B14" s="10" t="s">
        <v>378</v>
      </c>
      <c r="C14" s="3" t="s">
        <v>80</v>
      </c>
      <c r="D14" s="1">
        <v>50</v>
      </c>
      <c r="E14" s="6"/>
      <c r="F14" s="2"/>
      <c r="G14" s="7">
        <f t="shared" si="0"/>
        <v>0</v>
      </c>
      <c r="H14" s="22"/>
    </row>
    <row r="15" spans="1:8" ht="12.75">
      <c r="A15" s="1" t="s">
        <v>13</v>
      </c>
      <c r="B15" s="10" t="s">
        <v>463</v>
      </c>
      <c r="C15" s="3" t="s">
        <v>80</v>
      </c>
      <c r="D15" s="1">
        <v>10</v>
      </c>
      <c r="E15" s="6"/>
      <c r="F15" s="2"/>
      <c r="G15" s="7">
        <f t="shared" si="0"/>
        <v>0</v>
      </c>
      <c r="H15" s="22"/>
    </row>
    <row r="16" spans="1:8" ht="12.75">
      <c r="A16" s="1" t="s">
        <v>15</v>
      </c>
      <c r="B16" s="10" t="s">
        <v>377</v>
      </c>
      <c r="C16" s="3" t="s">
        <v>80</v>
      </c>
      <c r="D16" s="1">
        <v>50</v>
      </c>
      <c r="E16" s="6"/>
      <c r="F16" s="2"/>
      <c r="G16" s="7">
        <f t="shared" si="0"/>
        <v>0</v>
      </c>
      <c r="H16" s="22"/>
    </row>
    <row r="17" spans="1:8" ht="12.75">
      <c r="A17" s="1" t="s">
        <v>16</v>
      </c>
      <c r="B17" s="10" t="s">
        <v>634</v>
      </c>
      <c r="C17" s="3" t="s">
        <v>635</v>
      </c>
      <c r="D17" s="1">
        <v>50</v>
      </c>
      <c r="E17" s="6"/>
      <c r="F17" s="2"/>
      <c r="G17" s="7">
        <f t="shared" si="0"/>
        <v>0</v>
      </c>
      <c r="H17" s="22"/>
    </row>
    <row r="18" spans="1:8" ht="12.75">
      <c r="A18" s="1" t="s">
        <v>14</v>
      </c>
      <c r="B18" s="10" t="s">
        <v>444</v>
      </c>
      <c r="C18" s="3" t="s">
        <v>56</v>
      </c>
      <c r="D18" s="1">
        <v>10</v>
      </c>
      <c r="E18" s="6"/>
      <c r="F18" s="2"/>
      <c r="G18" s="7">
        <f t="shared" si="0"/>
        <v>0</v>
      </c>
      <c r="H18" s="22"/>
    </row>
    <row r="19" spans="1:8" ht="12.75">
      <c r="A19" s="1" t="s">
        <v>17</v>
      </c>
      <c r="B19" s="10" t="s">
        <v>554</v>
      </c>
      <c r="C19" s="3" t="s">
        <v>56</v>
      </c>
      <c r="D19" s="1">
        <v>5</v>
      </c>
      <c r="E19" s="6"/>
      <c r="F19" s="2"/>
      <c r="G19" s="7">
        <f t="shared" si="0"/>
        <v>0</v>
      </c>
      <c r="H19" s="22"/>
    </row>
    <row r="20" spans="1:8" ht="12.75">
      <c r="A20" s="1" t="s">
        <v>18</v>
      </c>
      <c r="B20" s="10" t="s">
        <v>379</v>
      </c>
      <c r="C20" s="3" t="s">
        <v>56</v>
      </c>
      <c r="D20" s="1">
        <v>400</v>
      </c>
      <c r="E20" s="6"/>
      <c r="F20" s="2"/>
      <c r="G20" s="7">
        <f t="shared" si="0"/>
        <v>0</v>
      </c>
      <c r="H20" s="22"/>
    </row>
    <row r="21" spans="1:8" ht="12.75">
      <c r="A21" s="1" t="s">
        <v>19</v>
      </c>
      <c r="B21" s="10" t="s">
        <v>302</v>
      </c>
      <c r="C21" s="3" t="s">
        <v>56</v>
      </c>
      <c r="D21" s="1">
        <v>5</v>
      </c>
      <c r="E21" s="6"/>
      <c r="F21" s="2"/>
      <c r="G21" s="7">
        <f t="shared" si="0"/>
        <v>0</v>
      </c>
      <c r="H21" s="22"/>
    </row>
    <row r="22" spans="1:8" ht="12.75">
      <c r="A22" s="1" t="s">
        <v>20</v>
      </c>
      <c r="B22" s="10" t="s">
        <v>380</v>
      </c>
      <c r="C22" s="3" t="s">
        <v>56</v>
      </c>
      <c r="D22" s="1">
        <v>1</v>
      </c>
      <c r="E22" s="6"/>
      <c r="F22" s="2"/>
      <c r="G22" s="7">
        <f t="shared" si="0"/>
        <v>0</v>
      </c>
      <c r="H22" s="22"/>
    </row>
    <row r="23" spans="1:8" ht="12.75">
      <c r="A23" s="1" t="s">
        <v>21</v>
      </c>
      <c r="B23" s="10" t="s">
        <v>557</v>
      </c>
      <c r="C23" s="3" t="s">
        <v>56</v>
      </c>
      <c r="D23" s="1">
        <v>2</v>
      </c>
      <c r="E23" s="6"/>
      <c r="F23" s="2"/>
      <c r="G23" s="7">
        <f t="shared" si="0"/>
        <v>0</v>
      </c>
      <c r="H23" s="22"/>
    </row>
    <row r="24" spans="1:8" ht="12.75">
      <c r="A24" s="1" t="s">
        <v>22</v>
      </c>
      <c r="B24" s="10" t="s">
        <v>494</v>
      </c>
      <c r="C24" s="3" t="s">
        <v>56</v>
      </c>
      <c r="D24" s="1">
        <v>1</v>
      </c>
      <c r="E24" s="6"/>
      <c r="F24" s="2"/>
      <c r="G24" s="7">
        <f t="shared" si="0"/>
        <v>0</v>
      </c>
      <c r="H24" s="22"/>
    </row>
    <row r="25" spans="1:8" ht="12.75">
      <c r="A25" s="1" t="s">
        <v>23</v>
      </c>
      <c r="B25" s="10" t="s">
        <v>381</v>
      </c>
      <c r="C25" s="3" t="s">
        <v>56</v>
      </c>
      <c r="D25" s="1">
        <v>1</v>
      </c>
      <c r="E25" s="6"/>
      <c r="F25" s="2"/>
      <c r="G25" s="7">
        <f t="shared" si="0"/>
        <v>0</v>
      </c>
      <c r="H25" s="22"/>
    </row>
    <row r="26" spans="1:8" ht="25.5">
      <c r="A26" s="1" t="s">
        <v>24</v>
      </c>
      <c r="B26" s="10" t="s">
        <v>382</v>
      </c>
      <c r="C26" s="3" t="s">
        <v>56</v>
      </c>
      <c r="D26" s="1">
        <v>6</v>
      </c>
      <c r="E26" s="6"/>
      <c r="F26" s="2"/>
      <c r="G26" s="7">
        <f t="shared" si="0"/>
        <v>0</v>
      </c>
      <c r="H26" s="22"/>
    </row>
    <row r="27" spans="1:8" ht="12.75">
      <c r="A27" s="1" t="s">
        <v>25</v>
      </c>
      <c r="B27" s="10" t="s">
        <v>718</v>
      </c>
      <c r="C27" s="3" t="s">
        <v>56</v>
      </c>
      <c r="D27" s="1">
        <v>5</v>
      </c>
      <c r="E27" s="6"/>
      <c r="F27" s="2"/>
      <c r="G27" s="7">
        <f t="shared" si="0"/>
        <v>0</v>
      </c>
      <c r="H27" s="22"/>
    </row>
    <row r="28" spans="1:8" ht="12.75">
      <c r="A28" s="1" t="s">
        <v>26</v>
      </c>
      <c r="B28" s="10" t="s">
        <v>625</v>
      </c>
      <c r="C28" s="3" t="s">
        <v>601</v>
      </c>
      <c r="D28" s="1">
        <v>100</v>
      </c>
      <c r="E28" s="6"/>
      <c r="F28" s="2"/>
      <c r="G28" s="7">
        <f t="shared" si="0"/>
        <v>0</v>
      </c>
      <c r="H28" s="22"/>
    </row>
    <row r="29" spans="1:8" ht="25.5">
      <c r="A29" s="1" t="s">
        <v>27</v>
      </c>
      <c r="B29" s="10" t="s">
        <v>636</v>
      </c>
      <c r="C29" s="3" t="s">
        <v>56</v>
      </c>
      <c r="D29" s="1">
        <v>50</v>
      </c>
      <c r="E29" s="6"/>
      <c r="F29" s="2"/>
      <c r="G29" s="7">
        <f t="shared" si="0"/>
        <v>0</v>
      </c>
      <c r="H29" s="22"/>
    </row>
    <row r="30" spans="1:8" ht="25.5">
      <c r="A30" s="1" t="s">
        <v>28</v>
      </c>
      <c r="B30" s="10" t="s">
        <v>637</v>
      </c>
      <c r="C30" s="3" t="s">
        <v>56</v>
      </c>
      <c r="D30" s="1">
        <v>50</v>
      </c>
      <c r="E30" s="6"/>
      <c r="F30" s="2"/>
      <c r="G30" s="7">
        <f t="shared" si="0"/>
        <v>0</v>
      </c>
      <c r="H30" s="22"/>
    </row>
    <row r="31" spans="1:8" ht="25.5">
      <c r="A31" s="1" t="s">
        <v>29</v>
      </c>
      <c r="B31" s="10" t="s">
        <v>669</v>
      </c>
      <c r="C31" s="3" t="s">
        <v>56</v>
      </c>
      <c r="D31" s="1">
        <v>50</v>
      </c>
      <c r="E31" s="6"/>
      <c r="F31" s="2"/>
      <c r="G31" s="7">
        <f t="shared" si="0"/>
        <v>0</v>
      </c>
      <c r="H31" s="22"/>
    </row>
    <row r="32" spans="1:8" ht="12.75">
      <c r="A32" s="1" t="s">
        <v>30</v>
      </c>
      <c r="B32" s="10" t="s">
        <v>495</v>
      </c>
      <c r="C32" s="3" t="s">
        <v>56</v>
      </c>
      <c r="D32" s="1">
        <v>0.3</v>
      </c>
      <c r="E32" s="6"/>
      <c r="F32" s="2"/>
      <c r="G32" s="7">
        <f t="shared" si="0"/>
        <v>0</v>
      </c>
      <c r="H32" s="22"/>
    </row>
    <row r="33" spans="1:8" ht="25.5">
      <c r="A33" s="1" t="s">
        <v>31</v>
      </c>
      <c r="B33" s="10" t="s">
        <v>638</v>
      </c>
      <c r="C33" s="3" t="s">
        <v>56</v>
      </c>
      <c r="D33" s="1">
        <v>60</v>
      </c>
      <c r="E33" s="6"/>
      <c r="F33" s="2"/>
      <c r="G33" s="7">
        <f t="shared" si="0"/>
        <v>0</v>
      </c>
      <c r="H33" s="22"/>
    </row>
    <row r="34" spans="1:8" ht="25.5">
      <c r="A34" s="1" t="s">
        <v>32</v>
      </c>
      <c r="B34" s="10" t="s">
        <v>445</v>
      </c>
      <c r="C34" s="3" t="s">
        <v>80</v>
      </c>
      <c r="D34" s="1">
        <v>100</v>
      </c>
      <c r="E34" s="6"/>
      <c r="F34" s="2"/>
      <c r="G34" s="7">
        <f t="shared" si="0"/>
        <v>0</v>
      </c>
      <c r="H34" s="22"/>
    </row>
    <row r="35" spans="1:8" ht="12.75">
      <c r="A35" s="1" t="s">
        <v>33</v>
      </c>
      <c r="B35" s="10" t="s">
        <v>447</v>
      </c>
      <c r="C35" s="3" t="s">
        <v>80</v>
      </c>
      <c r="D35" s="1">
        <v>10</v>
      </c>
      <c r="E35" s="6"/>
      <c r="F35" s="2"/>
      <c r="G35" s="7">
        <f t="shared" si="0"/>
        <v>0</v>
      </c>
      <c r="H35" s="22"/>
    </row>
    <row r="36" spans="1:8" ht="12.75">
      <c r="A36" s="1" t="s">
        <v>34</v>
      </c>
      <c r="B36" s="10" t="s">
        <v>446</v>
      </c>
      <c r="C36" s="3" t="s">
        <v>80</v>
      </c>
      <c r="D36" s="1">
        <v>100</v>
      </c>
      <c r="E36" s="6"/>
      <c r="F36" s="2"/>
      <c r="G36" s="7">
        <f t="shared" si="0"/>
        <v>0</v>
      </c>
      <c r="H36" s="22"/>
    </row>
    <row r="37" spans="1:8" ht="12.75">
      <c r="A37" s="1" t="s">
        <v>35</v>
      </c>
      <c r="B37" s="10" t="s">
        <v>549</v>
      </c>
      <c r="C37" s="3" t="s">
        <v>80</v>
      </c>
      <c r="D37" s="1">
        <v>500</v>
      </c>
      <c r="E37" s="6"/>
      <c r="F37" s="2"/>
      <c r="G37" s="7">
        <f t="shared" si="0"/>
        <v>0</v>
      </c>
      <c r="H37" s="22"/>
    </row>
    <row r="38" spans="1:8" ht="12.75">
      <c r="A38" s="1" t="s">
        <v>36</v>
      </c>
      <c r="B38" s="10" t="s">
        <v>383</v>
      </c>
      <c r="C38" s="3" t="s">
        <v>56</v>
      </c>
      <c r="D38" s="1">
        <v>0.2</v>
      </c>
      <c r="E38" s="6"/>
      <c r="F38" s="2"/>
      <c r="G38" s="7">
        <f t="shared" si="0"/>
        <v>0</v>
      </c>
      <c r="H38" s="22"/>
    </row>
    <row r="39" spans="1:8" ht="12.75">
      <c r="A39" s="1" t="s">
        <v>37</v>
      </c>
      <c r="B39" s="10" t="s">
        <v>384</v>
      </c>
      <c r="C39" s="3" t="s">
        <v>56</v>
      </c>
      <c r="D39" s="1">
        <v>20</v>
      </c>
      <c r="E39" s="6"/>
      <c r="F39" s="2"/>
      <c r="G39" s="7">
        <f t="shared" si="0"/>
        <v>0</v>
      </c>
      <c r="H39" s="22"/>
    </row>
    <row r="40" spans="1:8" ht="12.75">
      <c r="A40" s="1" t="s">
        <v>38</v>
      </c>
      <c r="B40" s="10" t="s">
        <v>299</v>
      </c>
      <c r="C40" s="3" t="s">
        <v>56</v>
      </c>
      <c r="D40" s="1">
        <v>10</v>
      </c>
      <c r="E40" s="6"/>
      <c r="F40" s="2"/>
      <c r="G40" s="7">
        <f t="shared" si="0"/>
        <v>0</v>
      </c>
      <c r="H40" s="22"/>
    </row>
    <row r="41" spans="1:8" ht="12.75">
      <c r="A41" s="1" t="s">
        <v>97</v>
      </c>
      <c r="B41" s="10" t="s">
        <v>300</v>
      </c>
      <c r="C41" s="3" t="s">
        <v>56</v>
      </c>
      <c r="D41" s="1">
        <v>150</v>
      </c>
      <c r="E41" s="6"/>
      <c r="F41" s="2"/>
      <c r="G41" s="7">
        <f t="shared" si="0"/>
        <v>0</v>
      </c>
      <c r="H41" s="22"/>
    </row>
    <row r="42" spans="1:8" ht="12.75">
      <c r="A42" s="1" t="s">
        <v>103</v>
      </c>
      <c r="B42" s="10" t="s">
        <v>598</v>
      </c>
      <c r="C42" s="3" t="s">
        <v>601</v>
      </c>
      <c r="D42" s="1">
        <v>50</v>
      </c>
      <c r="E42" s="6"/>
      <c r="F42" s="2"/>
      <c r="G42" s="7">
        <f t="shared" si="0"/>
        <v>0</v>
      </c>
      <c r="H42" s="22"/>
    </row>
    <row r="43" spans="1:8" ht="12.75">
      <c r="A43" s="1" t="s">
        <v>104</v>
      </c>
      <c r="B43" s="10" t="s">
        <v>651</v>
      </c>
      <c r="C43" s="3" t="s">
        <v>601</v>
      </c>
      <c r="D43" s="1">
        <v>20</v>
      </c>
      <c r="E43" s="6"/>
      <c r="F43" s="2"/>
      <c r="G43" s="7">
        <f t="shared" si="0"/>
        <v>0</v>
      </c>
      <c r="H43" s="22"/>
    </row>
    <row r="44" spans="1:8" ht="12.75">
      <c r="A44" s="1" t="s">
        <v>105</v>
      </c>
      <c r="B44" s="10" t="s">
        <v>652</v>
      </c>
      <c r="C44" s="3" t="s">
        <v>601</v>
      </c>
      <c r="D44" s="1">
        <v>20</v>
      </c>
      <c r="E44" s="6"/>
      <c r="F44" s="2"/>
      <c r="G44" s="7">
        <f t="shared" si="0"/>
        <v>0</v>
      </c>
      <c r="H44" s="22"/>
    </row>
    <row r="45" spans="1:8" ht="12.75">
      <c r="A45" s="1" t="s">
        <v>130</v>
      </c>
      <c r="B45" s="10" t="s">
        <v>653</v>
      </c>
      <c r="C45" s="3" t="s">
        <v>601</v>
      </c>
      <c r="D45" s="1">
        <v>10</v>
      </c>
      <c r="E45" s="6"/>
      <c r="F45" s="2"/>
      <c r="G45" s="7">
        <f t="shared" si="0"/>
        <v>0</v>
      </c>
      <c r="H45" s="22"/>
    </row>
    <row r="46" spans="1:8" ht="12.75">
      <c r="A46" s="1" t="s">
        <v>131</v>
      </c>
      <c r="B46" s="10" t="s">
        <v>448</v>
      </c>
      <c r="C46" s="3" t="s">
        <v>56</v>
      </c>
      <c r="D46" s="1">
        <v>4</v>
      </c>
      <c r="E46" s="6"/>
      <c r="F46" s="2"/>
      <c r="G46" s="7">
        <f t="shared" si="0"/>
        <v>0</v>
      </c>
      <c r="H46" s="22"/>
    </row>
    <row r="47" spans="1:8" ht="12.75">
      <c r="A47" s="1" t="s">
        <v>132</v>
      </c>
      <c r="B47" s="10" t="s">
        <v>464</v>
      </c>
      <c r="C47" s="3" t="s">
        <v>56</v>
      </c>
      <c r="D47" s="1">
        <v>2</v>
      </c>
      <c r="E47" s="6"/>
      <c r="F47" s="2"/>
      <c r="G47" s="7">
        <f t="shared" si="0"/>
        <v>0</v>
      </c>
      <c r="H47" s="22"/>
    </row>
    <row r="48" spans="1:8" ht="12.75">
      <c r="A48" s="1" t="s">
        <v>136</v>
      </c>
      <c r="B48" s="10" t="s">
        <v>385</v>
      </c>
      <c r="C48" s="3" t="s">
        <v>56</v>
      </c>
      <c r="D48" s="1">
        <v>12</v>
      </c>
      <c r="E48" s="6"/>
      <c r="F48" s="2"/>
      <c r="G48" s="7">
        <f t="shared" si="0"/>
        <v>0</v>
      </c>
      <c r="H48" s="22"/>
    </row>
    <row r="49" spans="1:8" ht="25.5">
      <c r="A49" s="1" t="s">
        <v>137</v>
      </c>
      <c r="B49" s="10" t="s">
        <v>639</v>
      </c>
      <c r="C49" s="3" t="s">
        <v>56</v>
      </c>
      <c r="D49" s="1">
        <v>140</v>
      </c>
      <c r="E49" s="6"/>
      <c r="F49" s="2"/>
      <c r="G49" s="7">
        <f t="shared" si="0"/>
        <v>0</v>
      </c>
      <c r="H49" s="22"/>
    </row>
    <row r="50" spans="1:8" ht="25.5">
      <c r="A50" s="1" t="s">
        <v>138</v>
      </c>
      <c r="B50" s="10" t="s">
        <v>640</v>
      </c>
      <c r="C50" s="3" t="s">
        <v>56</v>
      </c>
      <c r="D50" s="1">
        <v>140</v>
      </c>
      <c r="E50" s="6"/>
      <c r="F50" s="2"/>
      <c r="G50" s="7">
        <f t="shared" si="0"/>
        <v>0</v>
      </c>
      <c r="H50" s="22"/>
    </row>
    <row r="51" spans="1:8" ht="12.75">
      <c r="A51" s="1" t="s">
        <v>139</v>
      </c>
      <c r="B51" s="10" t="s">
        <v>351</v>
      </c>
      <c r="C51" s="3" t="s">
        <v>80</v>
      </c>
      <c r="D51" s="1">
        <v>30</v>
      </c>
      <c r="E51" s="6"/>
      <c r="F51" s="2"/>
      <c r="G51" s="7">
        <f t="shared" si="0"/>
        <v>0</v>
      </c>
      <c r="H51" s="22"/>
    </row>
    <row r="52" spans="1:8" ht="25.5">
      <c r="A52" s="1" t="s">
        <v>140</v>
      </c>
      <c r="B52" s="10" t="s">
        <v>449</v>
      </c>
      <c r="C52" s="3" t="s">
        <v>129</v>
      </c>
      <c r="D52" s="1">
        <v>50</v>
      </c>
      <c r="E52" s="6"/>
      <c r="F52" s="2"/>
      <c r="G52" s="7">
        <f t="shared" si="0"/>
        <v>0</v>
      </c>
      <c r="H52" s="22"/>
    </row>
    <row r="53" spans="1:8" ht="27" customHeight="1">
      <c r="A53" s="1" t="s">
        <v>141</v>
      </c>
      <c r="B53" s="10" t="s">
        <v>681</v>
      </c>
      <c r="C53" s="3" t="s">
        <v>56</v>
      </c>
      <c r="D53" s="1">
        <v>10</v>
      </c>
      <c r="E53" s="6"/>
      <c r="F53" s="2"/>
      <c r="G53" s="7">
        <f t="shared" si="0"/>
        <v>0</v>
      </c>
      <c r="H53" s="22"/>
    </row>
    <row r="54" spans="1:8" ht="25.5">
      <c r="A54" s="1" t="s">
        <v>142</v>
      </c>
      <c r="B54" s="10" t="s">
        <v>680</v>
      </c>
      <c r="C54" s="3" t="s">
        <v>635</v>
      </c>
      <c r="D54" s="1">
        <v>170</v>
      </c>
      <c r="E54" s="6"/>
      <c r="F54" s="2"/>
      <c r="G54" s="7">
        <f t="shared" si="0"/>
        <v>0</v>
      </c>
      <c r="H54" s="22"/>
    </row>
    <row r="55" spans="1:8" ht="25.5">
      <c r="A55" s="1" t="s">
        <v>143</v>
      </c>
      <c r="B55" s="10" t="s">
        <v>450</v>
      </c>
      <c r="C55" s="3" t="s">
        <v>80</v>
      </c>
      <c r="D55" s="1">
        <v>50</v>
      </c>
      <c r="E55" s="6"/>
      <c r="F55" s="2"/>
      <c r="G55" s="7">
        <f t="shared" si="0"/>
        <v>0</v>
      </c>
      <c r="H55" s="22"/>
    </row>
    <row r="56" spans="1:8" ht="25.5">
      <c r="A56" s="1" t="s">
        <v>144</v>
      </c>
      <c r="B56" s="10" t="s">
        <v>670</v>
      </c>
      <c r="C56" s="3" t="s">
        <v>56</v>
      </c>
      <c r="D56" s="1">
        <v>100</v>
      </c>
      <c r="E56" s="6"/>
      <c r="F56" s="2"/>
      <c r="G56" s="7">
        <f t="shared" si="0"/>
        <v>0</v>
      </c>
      <c r="H56" s="22"/>
    </row>
    <row r="57" spans="1:8" ht="12.75">
      <c r="A57" s="1" t="s">
        <v>145</v>
      </c>
      <c r="B57" s="10" t="s">
        <v>386</v>
      </c>
      <c r="C57" s="3" t="s">
        <v>56</v>
      </c>
      <c r="D57" s="1">
        <v>6</v>
      </c>
      <c r="E57" s="6"/>
      <c r="F57" s="2"/>
      <c r="G57" s="7">
        <f t="shared" si="0"/>
        <v>0</v>
      </c>
      <c r="H57" s="22"/>
    </row>
    <row r="58" spans="1:8" ht="12.75">
      <c r="A58" s="1" t="s">
        <v>146</v>
      </c>
      <c r="B58" s="10" t="s">
        <v>387</v>
      </c>
      <c r="C58" s="3" t="s">
        <v>56</v>
      </c>
      <c r="D58" s="1">
        <v>1</v>
      </c>
      <c r="E58" s="6"/>
      <c r="F58" s="2"/>
      <c r="G58" s="7">
        <f t="shared" si="0"/>
        <v>0</v>
      </c>
      <c r="H58" s="22"/>
    </row>
    <row r="59" spans="1:8" ht="12.75">
      <c r="A59" s="1" t="s">
        <v>147</v>
      </c>
      <c r="B59" s="10" t="s">
        <v>683</v>
      </c>
      <c r="C59" s="3" t="s">
        <v>601</v>
      </c>
      <c r="D59" s="1">
        <v>0.2</v>
      </c>
      <c r="E59" s="6"/>
      <c r="F59" s="2"/>
      <c r="G59" s="7">
        <f t="shared" si="0"/>
        <v>0</v>
      </c>
      <c r="H59" s="22"/>
    </row>
    <row r="60" spans="1:8" ht="12.75">
      <c r="A60" s="1" t="s">
        <v>148</v>
      </c>
      <c r="B60" s="10" t="s">
        <v>388</v>
      </c>
      <c r="C60" s="3" t="s">
        <v>56</v>
      </c>
      <c r="D60" s="1">
        <v>1.3</v>
      </c>
      <c r="E60" s="6"/>
      <c r="F60" s="2"/>
      <c r="G60" s="7">
        <f t="shared" si="0"/>
        <v>0</v>
      </c>
      <c r="H60" s="22"/>
    </row>
    <row r="61" spans="1:8" ht="25.5">
      <c r="A61" s="1" t="s">
        <v>149</v>
      </c>
      <c r="B61" s="10" t="s">
        <v>389</v>
      </c>
      <c r="C61" s="3" t="s">
        <v>56</v>
      </c>
      <c r="D61" s="1">
        <v>30</v>
      </c>
      <c r="E61" s="6"/>
      <c r="F61" s="2"/>
      <c r="G61" s="7">
        <f t="shared" si="0"/>
        <v>0</v>
      </c>
      <c r="H61" s="22"/>
    </row>
    <row r="62" spans="1:8" ht="25.5">
      <c r="A62" s="1" t="s">
        <v>150</v>
      </c>
      <c r="B62" s="10" t="s">
        <v>390</v>
      </c>
      <c r="C62" s="3" t="s">
        <v>56</v>
      </c>
      <c r="D62" s="1">
        <v>100</v>
      </c>
      <c r="E62" s="6"/>
      <c r="F62" s="2"/>
      <c r="G62" s="7">
        <f t="shared" si="0"/>
        <v>0</v>
      </c>
      <c r="H62" s="22"/>
    </row>
    <row r="63" spans="1:8" ht="12.75">
      <c r="A63" s="1" t="s">
        <v>151</v>
      </c>
      <c r="B63" s="10" t="s">
        <v>583</v>
      </c>
      <c r="C63" s="3" t="s">
        <v>56</v>
      </c>
      <c r="D63" s="1">
        <v>25</v>
      </c>
      <c r="E63" s="6"/>
      <c r="F63" s="2"/>
      <c r="G63" s="7">
        <f t="shared" si="0"/>
        <v>0</v>
      </c>
      <c r="H63" s="22"/>
    </row>
    <row r="64" spans="1:8" ht="12.75">
      <c r="A64" s="1" t="s">
        <v>152</v>
      </c>
      <c r="B64" s="10" t="s">
        <v>374</v>
      </c>
      <c r="C64" s="3" t="s">
        <v>56</v>
      </c>
      <c r="D64" s="1">
        <v>5</v>
      </c>
      <c r="E64" s="6"/>
      <c r="F64" s="2"/>
      <c r="G64" s="7">
        <f t="shared" si="0"/>
        <v>0</v>
      </c>
      <c r="H64" s="22"/>
    </row>
    <row r="65" spans="1:8" ht="12.75">
      <c r="A65" s="1" t="s">
        <v>153</v>
      </c>
      <c r="B65" s="10" t="s">
        <v>465</v>
      </c>
      <c r="C65" s="3" t="s">
        <v>56</v>
      </c>
      <c r="D65" s="1">
        <v>150</v>
      </c>
      <c r="E65" s="6"/>
      <c r="F65" s="2"/>
      <c r="G65" s="7">
        <f t="shared" si="0"/>
        <v>0</v>
      </c>
      <c r="H65" s="22"/>
    </row>
    <row r="66" spans="1:8" ht="12.75">
      <c r="A66" s="1" t="s">
        <v>154</v>
      </c>
      <c r="B66" s="10" t="s">
        <v>466</v>
      </c>
      <c r="C66" s="3" t="s">
        <v>56</v>
      </c>
      <c r="D66" s="1">
        <v>20</v>
      </c>
      <c r="E66" s="6"/>
      <c r="F66" s="2"/>
      <c r="G66" s="7">
        <f t="shared" si="0"/>
        <v>0</v>
      </c>
      <c r="H66" s="22"/>
    </row>
    <row r="67" spans="1:8" ht="12.75">
      <c r="A67" s="1" t="s">
        <v>155</v>
      </c>
      <c r="B67" s="10" t="s">
        <v>467</v>
      </c>
      <c r="C67" s="3" t="s">
        <v>56</v>
      </c>
      <c r="D67" s="1">
        <v>3</v>
      </c>
      <c r="E67" s="6"/>
      <c r="F67" s="2"/>
      <c r="G67" s="7">
        <f t="shared" si="0"/>
        <v>0</v>
      </c>
      <c r="H67" s="22"/>
    </row>
    <row r="68" spans="1:8" ht="12.75">
      <c r="A68" s="1" t="s">
        <v>156</v>
      </c>
      <c r="B68" s="10" t="s">
        <v>576</v>
      </c>
      <c r="C68" s="3" t="s">
        <v>56</v>
      </c>
      <c r="D68" s="1">
        <v>10</v>
      </c>
      <c r="E68" s="6"/>
      <c r="F68" s="2"/>
      <c r="G68" s="7">
        <f t="shared" si="0"/>
        <v>0</v>
      </c>
      <c r="H68" s="22"/>
    </row>
    <row r="69" spans="1:8" ht="12.75">
      <c r="A69" s="1" t="s">
        <v>157</v>
      </c>
      <c r="B69" s="10" t="s">
        <v>468</v>
      </c>
      <c r="C69" s="3" t="s">
        <v>56</v>
      </c>
      <c r="D69" s="1">
        <v>100</v>
      </c>
      <c r="E69" s="6"/>
      <c r="F69" s="2"/>
      <c r="G69" s="7">
        <f t="shared" si="0"/>
        <v>0</v>
      </c>
      <c r="H69" s="22"/>
    </row>
    <row r="70" spans="1:8" ht="12.75">
      <c r="A70" s="1" t="s">
        <v>158</v>
      </c>
      <c r="B70" s="10" t="s">
        <v>577</v>
      </c>
      <c r="C70" s="3" t="s">
        <v>56</v>
      </c>
      <c r="D70" s="1">
        <v>20</v>
      </c>
      <c r="E70" s="6"/>
      <c r="F70" s="2"/>
      <c r="G70" s="7">
        <f t="shared" si="0"/>
        <v>0</v>
      </c>
      <c r="H70" s="22"/>
    </row>
    <row r="71" spans="1:8" ht="12.75">
      <c r="A71" s="1" t="s">
        <v>159</v>
      </c>
      <c r="B71" s="10" t="s">
        <v>578</v>
      </c>
      <c r="C71" s="3" t="s">
        <v>56</v>
      </c>
      <c r="D71" s="1">
        <v>150</v>
      </c>
      <c r="E71" s="6"/>
      <c r="F71" s="2"/>
      <c r="G71" s="7">
        <f t="shared" si="0"/>
        <v>0</v>
      </c>
      <c r="H71" s="22"/>
    </row>
    <row r="72" spans="1:8" ht="12.75">
      <c r="A72" s="1" t="s">
        <v>160</v>
      </c>
      <c r="B72" s="10" t="s">
        <v>582</v>
      </c>
      <c r="C72" s="3" t="s">
        <v>56</v>
      </c>
      <c r="D72" s="1">
        <v>50</v>
      </c>
      <c r="E72" s="6"/>
      <c r="F72" s="2"/>
      <c r="G72" s="7">
        <f aca="true" t="shared" si="1" ref="G72:G135">D72*E72</f>
        <v>0</v>
      </c>
      <c r="H72" s="22"/>
    </row>
    <row r="73" spans="1:8" ht="12.75">
      <c r="A73" s="1" t="s">
        <v>161</v>
      </c>
      <c r="B73" s="10" t="s">
        <v>579</v>
      </c>
      <c r="C73" s="3" t="s">
        <v>56</v>
      </c>
      <c r="D73" s="1">
        <v>200</v>
      </c>
      <c r="E73" s="6"/>
      <c r="F73" s="2"/>
      <c r="G73" s="7">
        <f t="shared" si="1"/>
        <v>0</v>
      </c>
      <c r="H73" s="22"/>
    </row>
    <row r="74" spans="1:8" ht="12.75">
      <c r="A74" s="1" t="s">
        <v>162</v>
      </c>
      <c r="B74" s="10" t="s">
        <v>580</v>
      </c>
      <c r="C74" s="3" t="s">
        <v>56</v>
      </c>
      <c r="D74" s="1">
        <v>200</v>
      </c>
      <c r="E74" s="6"/>
      <c r="F74" s="2"/>
      <c r="G74" s="7">
        <f t="shared" si="1"/>
        <v>0</v>
      </c>
      <c r="H74" s="22"/>
    </row>
    <row r="75" spans="1:8" ht="12.75">
      <c r="A75" s="1" t="s">
        <v>163</v>
      </c>
      <c r="B75" s="10" t="s">
        <v>581</v>
      </c>
      <c r="C75" s="3" t="s">
        <v>56</v>
      </c>
      <c r="D75" s="1">
        <v>20</v>
      </c>
      <c r="E75" s="6"/>
      <c r="F75" s="2"/>
      <c r="G75" s="7">
        <f t="shared" si="1"/>
        <v>0</v>
      </c>
      <c r="H75" s="22"/>
    </row>
    <row r="76" spans="1:8" ht="12.75">
      <c r="A76" s="1" t="s">
        <v>164</v>
      </c>
      <c r="B76" s="10" t="s">
        <v>550</v>
      </c>
      <c r="C76" s="3" t="s">
        <v>56</v>
      </c>
      <c r="D76" s="1">
        <v>30</v>
      </c>
      <c r="E76" s="6"/>
      <c r="F76" s="2"/>
      <c r="G76" s="7">
        <f t="shared" si="1"/>
        <v>0</v>
      </c>
      <c r="H76" s="22"/>
    </row>
    <row r="77" spans="1:8" ht="12.75">
      <c r="A77" s="1" t="s">
        <v>165</v>
      </c>
      <c r="B77" s="10" t="s">
        <v>663</v>
      </c>
      <c r="C77" s="3" t="s">
        <v>56</v>
      </c>
      <c r="D77" s="1">
        <v>5</v>
      </c>
      <c r="E77" s="6"/>
      <c r="F77" s="2"/>
      <c r="G77" s="7">
        <f t="shared" si="1"/>
        <v>0</v>
      </c>
      <c r="H77" s="22"/>
    </row>
    <row r="78" spans="1:8" ht="12.75">
      <c r="A78" s="1" t="s">
        <v>228</v>
      </c>
      <c r="B78" s="10" t="s">
        <v>452</v>
      </c>
      <c r="C78" s="3" t="s">
        <v>56</v>
      </c>
      <c r="D78" s="1">
        <v>288</v>
      </c>
      <c r="E78" s="6"/>
      <c r="F78" s="2"/>
      <c r="G78" s="7">
        <f t="shared" si="1"/>
        <v>0</v>
      </c>
      <c r="H78" s="22"/>
    </row>
    <row r="79" spans="1:8" ht="12.75">
      <c r="A79" s="1" t="s">
        <v>229</v>
      </c>
      <c r="B79" s="10" t="s">
        <v>671</v>
      </c>
      <c r="C79" s="3" t="s">
        <v>601</v>
      </c>
      <c r="D79" s="1">
        <v>100</v>
      </c>
      <c r="E79" s="6"/>
      <c r="F79" s="2"/>
      <c r="G79" s="7">
        <f t="shared" si="1"/>
        <v>0</v>
      </c>
      <c r="H79" s="22"/>
    </row>
    <row r="80" spans="1:8" ht="12.75">
      <c r="A80" s="1" t="s">
        <v>230</v>
      </c>
      <c r="B80" s="14" t="s">
        <v>451</v>
      </c>
      <c r="C80" s="3" t="s">
        <v>56</v>
      </c>
      <c r="D80" s="4">
        <v>20</v>
      </c>
      <c r="E80" s="3"/>
      <c r="F80" s="2"/>
      <c r="G80" s="7">
        <f t="shared" si="1"/>
        <v>0</v>
      </c>
      <c r="H80" s="22"/>
    </row>
    <row r="81" spans="1:8" ht="12.75">
      <c r="A81" s="1" t="s">
        <v>231</v>
      </c>
      <c r="B81" s="10" t="s">
        <v>469</v>
      </c>
      <c r="C81" s="3" t="s">
        <v>56</v>
      </c>
      <c r="D81" s="1">
        <v>20</v>
      </c>
      <c r="E81" s="6"/>
      <c r="F81" s="2"/>
      <c r="G81" s="7">
        <f t="shared" si="1"/>
        <v>0</v>
      </c>
      <c r="H81" s="22"/>
    </row>
    <row r="82" spans="1:8" ht="12.75">
      <c r="A82" s="1" t="s">
        <v>232</v>
      </c>
      <c r="B82" s="10" t="s">
        <v>461</v>
      </c>
      <c r="C82" s="3" t="s">
        <v>56</v>
      </c>
      <c r="D82" s="1">
        <v>50</v>
      </c>
      <c r="E82" s="34"/>
      <c r="F82" s="2"/>
      <c r="G82" s="7">
        <f t="shared" si="1"/>
        <v>0</v>
      </c>
      <c r="H82" s="22"/>
    </row>
    <row r="83" spans="1:8" ht="12.75">
      <c r="A83" s="1" t="s">
        <v>233</v>
      </c>
      <c r="B83" s="14" t="s">
        <v>643</v>
      </c>
      <c r="C83" s="3" t="s">
        <v>56</v>
      </c>
      <c r="D83" s="4">
        <v>1</v>
      </c>
      <c r="E83" s="3"/>
      <c r="F83" s="2"/>
      <c r="G83" s="7">
        <f t="shared" si="1"/>
        <v>0</v>
      </c>
      <c r="H83" s="22"/>
    </row>
    <row r="84" spans="1:8" ht="12.75">
      <c r="A84" s="1" t="s">
        <v>234</v>
      </c>
      <c r="B84" s="14" t="s">
        <v>644</v>
      </c>
      <c r="C84" s="3" t="s">
        <v>80</v>
      </c>
      <c r="D84" s="4">
        <v>10</v>
      </c>
      <c r="E84" s="35"/>
      <c r="F84" s="2"/>
      <c r="G84" s="7">
        <f t="shared" si="1"/>
        <v>0</v>
      </c>
      <c r="H84" s="22"/>
    </row>
    <row r="85" spans="1:8" ht="12.75">
      <c r="A85" s="1" t="s">
        <v>235</v>
      </c>
      <c r="B85" s="10" t="s">
        <v>391</v>
      </c>
      <c r="C85" s="3" t="s">
        <v>56</v>
      </c>
      <c r="D85" s="1">
        <v>25</v>
      </c>
      <c r="E85" s="6"/>
      <c r="F85" s="2"/>
      <c r="G85" s="7">
        <f t="shared" si="1"/>
        <v>0</v>
      </c>
      <c r="H85" s="22"/>
    </row>
    <row r="86" spans="1:8" ht="12.75">
      <c r="A86" s="1" t="s">
        <v>236</v>
      </c>
      <c r="B86" s="10" t="s">
        <v>392</v>
      </c>
      <c r="C86" s="3" t="s">
        <v>80</v>
      </c>
      <c r="D86" s="1">
        <v>10</v>
      </c>
      <c r="E86" s="6"/>
      <c r="F86" s="2"/>
      <c r="G86" s="7">
        <f t="shared" si="1"/>
        <v>0</v>
      </c>
      <c r="H86" s="22"/>
    </row>
    <row r="87" spans="1:8" ht="12.75">
      <c r="A87" s="1" t="s">
        <v>237</v>
      </c>
      <c r="B87" s="10" t="s">
        <v>551</v>
      </c>
      <c r="C87" s="3" t="s">
        <v>129</v>
      </c>
      <c r="D87" s="1">
        <v>5</v>
      </c>
      <c r="E87" s="6"/>
      <c r="F87" s="2"/>
      <c r="G87" s="7">
        <f t="shared" si="1"/>
        <v>0</v>
      </c>
      <c r="H87" s="22"/>
    </row>
    <row r="88" spans="1:8" ht="12.75">
      <c r="A88" s="1" t="s">
        <v>238</v>
      </c>
      <c r="B88" s="10" t="s">
        <v>645</v>
      </c>
      <c r="C88" s="3" t="s">
        <v>80</v>
      </c>
      <c r="D88" s="1">
        <v>30</v>
      </c>
      <c r="E88" s="6"/>
      <c r="F88" s="2"/>
      <c r="G88" s="7">
        <f t="shared" si="1"/>
        <v>0</v>
      </c>
      <c r="H88" s="22"/>
    </row>
    <row r="89" spans="1:8" ht="25.5">
      <c r="A89" s="1" t="s">
        <v>239</v>
      </c>
      <c r="B89" s="10" t="s">
        <v>646</v>
      </c>
      <c r="C89" s="3" t="s">
        <v>473</v>
      </c>
      <c r="D89" s="1">
        <v>70</v>
      </c>
      <c r="E89" s="6"/>
      <c r="F89" s="2"/>
      <c r="G89" s="7">
        <f t="shared" si="1"/>
        <v>0</v>
      </c>
      <c r="H89" s="22"/>
    </row>
    <row r="90" spans="1:8" ht="25.5">
      <c r="A90" s="1" t="s">
        <v>240</v>
      </c>
      <c r="B90" s="10" t="s">
        <v>647</v>
      </c>
      <c r="C90" s="3" t="s">
        <v>133</v>
      </c>
      <c r="D90" s="1">
        <v>300</v>
      </c>
      <c r="E90" s="6"/>
      <c r="F90" s="2"/>
      <c r="G90" s="7">
        <f t="shared" si="1"/>
        <v>0</v>
      </c>
      <c r="H90" s="22"/>
    </row>
    <row r="91" spans="1:8" ht="12.75">
      <c r="A91" s="1" t="s">
        <v>241</v>
      </c>
      <c r="B91" s="10" t="s">
        <v>679</v>
      </c>
      <c r="C91" s="3" t="s">
        <v>133</v>
      </c>
      <c r="D91" s="1">
        <v>20</v>
      </c>
      <c r="E91" s="6"/>
      <c r="F91" s="2"/>
      <c r="G91" s="7">
        <f t="shared" si="1"/>
        <v>0</v>
      </c>
      <c r="H91" s="22"/>
    </row>
    <row r="92" spans="1:8" ht="12.75">
      <c r="A92" s="1" t="s">
        <v>242</v>
      </c>
      <c r="B92" s="10" t="s">
        <v>496</v>
      </c>
      <c r="C92" s="3" t="s">
        <v>56</v>
      </c>
      <c r="D92" s="1">
        <v>1</v>
      </c>
      <c r="E92" s="6"/>
      <c r="F92" s="2"/>
      <c r="G92" s="7">
        <f t="shared" si="1"/>
        <v>0</v>
      </c>
      <c r="H92" s="22"/>
    </row>
    <row r="93" spans="1:8" ht="12.75">
      <c r="A93" s="1" t="s">
        <v>243</v>
      </c>
      <c r="B93" s="10" t="s">
        <v>497</v>
      </c>
      <c r="C93" s="3" t="s">
        <v>56</v>
      </c>
      <c r="D93" s="1">
        <v>1</v>
      </c>
      <c r="E93" s="6"/>
      <c r="F93" s="2"/>
      <c r="G93" s="7">
        <f t="shared" si="1"/>
        <v>0</v>
      </c>
      <c r="H93" s="22"/>
    </row>
    <row r="94" spans="1:8" ht="12.75">
      <c r="A94" s="1" t="s">
        <v>244</v>
      </c>
      <c r="B94" s="10" t="s">
        <v>393</v>
      </c>
      <c r="C94" s="3" t="s">
        <v>56</v>
      </c>
      <c r="D94" s="1">
        <v>0.6</v>
      </c>
      <c r="E94" s="6"/>
      <c r="F94" s="2"/>
      <c r="G94" s="7">
        <f t="shared" si="1"/>
        <v>0</v>
      </c>
      <c r="H94" s="22"/>
    </row>
    <row r="95" spans="1:8" ht="25.5">
      <c r="A95" s="1" t="s">
        <v>245</v>
      </c>
      <c r="B95" s="10" t="s">
        <v>685</v>
      </c>
      <c r="C95" s="3" t="s">
        <v>56</v>
      </c>
      <c r="D95" s="1">
        <v>0.5</v>
      </c>
      <c r="E95" s="6"/>
      <c r="F95" s="2"/>
      <c r="G95" s="7">
        <f t="shared" si="1"/>
        <v>0</v>
      </c>
      <c r="H95" s="22"/>
    </row>
    <row r="96" spans="1:8" ht="25.5">
      <c r="A96" s="1" t="s">
        <v>246</v>
      </c>
      <c r="B96" s="10" t="s">
        <v>684</v>
      </c>
      <c r="C96" s="3" t="s">
        <v>56</v>
      </c>
      <c r="D96" s="1">
        <v>10</v>
      </c>
      <c r="E96" s="6"/>
      <c r="F96" s="2"/>
      <c r="G96" s="7">
        <f t="shared" si="1"/>
        <v>0</v>
      </c>
      <c r="H96" s="22"/>
    </row>
    <row r="97" spans="1:8" ht="12.75">
      <c r="A97" s="1" t="s">
        <v>247</v>
      </c>
      <c r="B97" s="10" t="s">
        <v>648</v>
      </c>
      <c r="C97" s="3" t="s">
        <v>56</v>
      </c>
      <c r="D97" s="1">
        <v>10</v>
      </c>
      <c r="E97" s="6"/>
      <c r="F97" s="2"/>
      <c r="G97" s="7">
        <f t="shared" si="1"/>
        <v>0</v>
      </c>
      <c r="H97" s="22"/>
    </row>
    <row r="98" spans="1:8" ht="12.75">
      <c r="A98" s="1" t="s">
        <v>248</v>
      </c>
      <c r="B98" s="10" t="s">
        <v>394</v>
      </c>
      <c r="C98" s="3" t="s">
        <v>80</v>
      </c>
      <c r="D98" s="1">
        <v>50</v>
      </c>
      <c r="E98" s="6"/>
      <c r="F98" s="2"/>
      <c r="G98" s="7">
        <f t="shared" si="1"/>
        <v>0</v>
      </c>
      <c r="H98" s="22"/>
    </row>
    <row r="99" spans="1:8" ht="12.75">
      <c r="A99" s="1" t="s">
        <v>249</v>
      </c>
      <c r="B99" s="10" t="s">
        <v>395</v>
      </c>
      <c r="C99" s="3" t="s">
        <v>56</v>
      </c>
      <c r="D99" s="1">
        <v>1</v>
      </c>
      <c r="E99" s="6"/>
      <c r="F99" s="2"/>
      <c r="G99" s="7">
        <f t="shared" si="1"/>
        <v>0</v>
      </c>
      <c r="H99" s="22"/>
    </row>
    <row r="100" spans="1:8" ht="12.75">
      <c r="A100" s="1" t="s">
        <v>250</v>
      </c>
      <c r="B100" s="10" t="s">
        <v>396</v>
      </c>
      <c r="C100" s="3" t="s">
        <v>56</v>
      </c>
      <c r="D100" s="1">
        <v>1</v>
      </c>
      <c r="E100" s="6"/>
      <c r="F100" s="2"/>
      <c r="G100" s="7">
        <f t="shared" si="1"/>
        <v>0</v>
      </c>
      <c r="H100" s="22"/>
    </row>
    <row r="101" spans="1:8" ht="25.5">
      <c r="A101" s="1" t="s">
        <v>251</v>
      </c>
      <c r="B101" s="10" t="s">
        <v>453</v>
      </c>
      <c r="C101" s="3" t="s">
        <v>56</v>
      </c>
      <c r="D101" s="1">
        <v>50</v>
      </c>
      <c r="E101" s="6"/>
      <c r="F101" s="2"/>
      <c r="G101" s="7">
        <f t="shared" si="1"/>
        <v>0</v>
      </c>
      <c r="H101" s="22"/>
    </row>
    <row r="102" spans="1:8" ht="12.75">
      <c r="A102" s="1" t="s">
        <v>252</v>
      </c>
      <c r="B102" s="10" t="s">
        <v>397</v>
      </c>
      <c r="C102" s="3" t="s">
        <v>80</v>
      </c>
      <c r="D102" s="1">
        <v>30</v>
      </c>
      <c r="E102" s="6"/>
      <c r="F102" s="2"/>
      <c r="G102" s="7">
        <f t="shared" si="1"/>
        <v>0</v>
      </c>
      <c r="H102" s="22"/>
    </row>
    <row r="103" spans="1:8" ht="12.75">
      <c r="A103" s="1" t="s">
        <v>253</v>
      </c>
      <c r="B103" s="10" t="s">
        <v>398</v>
      </c>
      <c r="C103" s="3" t="s">
        <v>56</v>
      </c>
      <c r="D103" s="1">
        <v>0.3</v>
      </c>
      <c r="E103" s="6"/>
      <c r="F103" s="2"/>
      <c r="G103" s="7">
        <f t="shared" si="1"/>
        <v>0</v>
      </c>
      <c r="H103" s="22"/>
    </row>
    <row r="104" spans="1:8" ht="12.75">
      <c r="A104" s="1" t="s">
        <v>254</v>
      </c>
      <c r="B104" s="10" t="s">
        <v>399</v>
      </c>
      <c r="C104" s="3" t="s">
        <v>56</v>
      </c>
      <c r="D104" s="1">
        <v>10</v>
      </c>
      <c r="E104" s="6"/>
      <c r="F104" s="2"/>
      <c r="G104" s="7">
        <f t="shared" si="1"/>
        <v>0</v>
      </c>
      <c r="H104" s="22"/>
    </row>
    <row r="105" spans="1:8" ht="12.75">
      <c r="A105" s="1" t="s">
        <v>255</v>
      </c>
      <c r="B105" s="10" t="s">
        <v>400</v>
      </c>
      <c r="C105" s="3" t="s">
        <v>56</v>
      </c>
      <c r="D105" s="1">
        <v>1</v>
      </c>
      <c r="E105" s="6"/>
      <c r="F105" s="2"/>
      <c r="G105" s="7">
        <f t="shared" si="1"/>
        <v>0</v>
      </c>
      <c r="H105" s="22"/>
    </row>
    <row r="106" spans="1:8" ht="12.75">
      <c r="A106" s="1" t="s">
        <v>256</v>
      </c>
      <c r="B106" s="10" t="s">
        <v>401</v>
      </c>
      <c r="C106" s="3" t="s">
        <v>56</v>
      </c>
      <c r="D106" s="1">
        <v>1</v>
      </c>
      <c r="E106" s="6"/>
      <c r="F106" s="2"/>
      <c r="G106" s="7">
        <f t="shared" si="1"/>
        <v>0</v>
      </c>
      <c r="H106" s="22"/>
    </row>
    <row r="107" spans="1:8" ht="12.75">
      <c r="A107" s="1" t="s">
        <v>257</v>
      </c>
      <c r="B107" s="10" t="s">
        <v>556</v>
      </c>
      <c r="C107" s="3" t="s">
        <v>56</v>
      </c>
      <c r="D107" s="1">
        <v>0.3</v>
      </c>
      <c r="E107" s="6"/>
      <c r="F107" s="2"/>
      <c r="G107" s="7">
        <f t="shared" si="1"/>
        <v>0</v>
      </c>
      <c r="H107" s="22"/>
    </row>
    <row r="108" spans="1:8" ht="12.75">
      <c r="A108" s="1" t="s">
        <v>258</v>
      </c>
      <c r="B108" s="10" t="s">
        <v>454</v>
      </c>
      <c r="C108" s="3" t="s">
        <v>56</v>
      </c>
      <c r="D108" s="1">
        <v>5</v>
      </c>
      <c r="E108" s="6"/>
      <c r="F108" s="2"/>
      <c r="G108" s="7">
        <f t="shared" si="1"/>
        <v>0</v>
      </c>
      <c r="H108" s="22"/>
    </row>
    <row r="109" spans="1:8" ht="12.75">
      <c r="A109" s="1" t="s">
        <v>259</v>
      </c>
      <c r="B109" s="10" t="s">
        <v>375</v>
      </c>
      <c r="C109" s="3" t="s">
        <v>56</v>
      </c>
      <c r="D109" s="1">
        <v>5</v>
      </c>
      <c r="E109" s="6"/>
      <c r="F109" s="2"/>
      <c r="G109" s="7">
        <f t="shared" si="1"/>
        <v>0</v>
      </c>
      <c r="H109" s="22"/>
    </row>
    <row r="110" spans="1:8" ht="12.75">
      <c r="A110" s="1" t="s">
        <v>260</v>
      </c>
      <c r="B110" s="10" t="s">
        <v>650</v>
      </c>
      <c r="C110" s="3" t="s">
        <v>56</v>
      </c>
      <c r="D110" s="1">
        <v>50</v>
      </c>
      <c r="E110" s="6"/>
      <c r="F110" s="2"/>
      <c r="G110" s="7">
        <f t="shared" si="1"/>
        <v>0</v>
      </c>
      <c r="H110" s="22"/>
    </row>
    <row r="111" spans="1:8" ht="12.75">
      <c r="A111" s="1" t="s">
        <v>261</v>
      </c>
      <c r="B111" s="10" t="s">
        <v>649</v>
      </c>
      <c r="C111" s="3" t="s">
        <v>56</v>
      </c>
      <c r="D111" s="1">
        <v>20</v>
      </c>
      <c r="E111" s="6"/>
      <c r="F111" s="2"/>
      <c r="G111" s="7">
        <f t="shared" si="1"/>
        <v>0</v>
      </c>
      <c r="H111" s="22"/>
    </row>
    <row r="112" spans="1:8" ht="12.75">
      <c r="A112" s="1" t="s">
        <v>262</v>
      </c>
      <c r="B112" s="10" t="s">
        <v>654</v>
      </c>
      <c r="C112" s="3" t="s">
        <v>56</v>
      </c>
      <c r="D112" s="1">
        <v>30</v>
      </c>
      <c r="E112" s="6"/>
      <c r="F112" s="2"/>
      <c r="G112" s="7">
        <f t="shared" si="1"/>
        <v>0</v>
      </c>
      <c r="H112" s="22"/>
    </row>
    <row r="113" spans="1:8" ht="12.75">
      <c r="A113" s="1" t="s">
        <v>508</v>
      </c>
      <c r="B113" s="10" t="s">
        <v>655</v>
      </c>
      <c r="C113" s="3" t="s">
        <v>601</v>
      </c>
      <c r="D113" s="1">
        <v>10</v>
      </c>
      <c r="E113" s="6"/>
      <c r="F113" s="2"/>
      <c r="G113" s="7">
        <f t="shared" si="1"/>
        <v>0</v>
      </c>
      <c r="H113" s="22"/>
    </row>
    <row r="114" spans="1:8" ht="12.75">
      <c r="A114" s="1" t="s">
        <v>263</v>
      </c>
      <c r="B114" s="10" t="s">
        <v>552</v>
      </c>
      <c r="C114" s="3" t="s">
        <v>56</v>
      </c>
      <c r="D114" s="1">
        <v>5</v>
      </c>
      <c r="E114" s="6"/>
      <c r="F114" s="2"/>
      <c r="G114" s="7">
        <f t="shared" si="1"/>
        <v>0</v>
      </c>
      <c r="H114" s="22"/>
    </row>
    <row r="115" spans="1:8" ht="12.75">
      <c r="A115" s="1" t="s">
        <v>264</v>
      </c>
      <c r="B115" s="10" t="s">
        <v>553</v>
      </c>
      <c r="C115" s="3" t="s">
        <v>56</v>
      </c>
      <c r="D115" s="1">
        <v>10</v>
      </c>
      <c r="E115" s="6"/>
      <c r="F115" s="2"/>
      <c r="G115" s="7">
        <f t="shared" si="1"/>
        <v>0</v>
      </c>
      <c r="H115" s="22"/>
    </row>
    <row r="116" spans="1:8" ht="12.75">
      <c r="A116" s="1" t="s">
        <v>265</v>
      </c>
      <c r="B116" s="10" t="s">
        <v>456</v>
      </c>
      <c r="C116" s="3" t="s">
        <v>56</v>
      </c>
      <c r="D116" s="1">
        <v>0.2</v>
      </c>
      <c r="E116" s="6"/>
      <c r="F116" s="2"/>
      <c r="G116" s="7">
        <f t="shared" si="1"/>
        <v>0</v>
      </c>
      <c r="H116" s="22"/>
    </row>
    <row r="117" spans="1:8" ht="25.5">
      <c r="A117" s="1" t="s">
        <v>266</v>
      </c>
      <c r="B117" s="10" t="s">
        <v>672</v>
      </c>
      <c r="C117" s="3" t="s">
        <v>56</v>
      </c>
      <c r="D117" s="1">
        <v>1</v>
      </c>
      <c r="E117" s="6"/>
      <c r="F117" s="2"/>
      <c r="G117" s="7">
        <f t="shared" si="1"/>
        <v>0</v>
      </c>
      <c r="H117" s="22"/>
    </row>
    <row r="118" spans="1:8" ht="12.75">
      <c r="A118" s="1" t="s">
        <v>267</v>
      </c>
      <c r="B118" s="10" t="s">
        <v>402</v>
      </c>
      <c r="C118" s="3" t="s">
        <v>56</v>
      </c>
      <c r="D118" s="1">
        <v>1</v>
      </c>
      <c r="E118" s="6"/>
      <c r="F118" s="2"/>
      <c r="G118" s="7">
        <f t="shared" si="1"/>
        <v>0</v>
      </c>
      <c r="H118" s="22"/>
    </row>
    <row r="119" spans="1:8" ht="12.75">
      <c r="A119" s="1" t="s">
        <v>509</v>
      </c>
      <c r="B119" s="10" t="s">
        <v>457</v>
      </c>
      <c r="C119" s="3" t="s">
        <v>56</v>
      </c>
      <c r="D119" s="1">
        <v>0.2</v>
      </c>
      <c r="E119" s="6"/>
      <c r="F119" s="2"/>
      <c r="G119" s="7">
        <f t="shared" si="1"/>
        <v>0</v>
      </c>
      <c r="H119" s="22"/>
    </row>
    <row r="120" spans="1:8" ht="25.5">
      <c r="A120" s="1" t="s">
        <v>268</v>
      </c>
      <c r="B120" s="10" t="s">
        <v>673</v>
      </c>
      <c r="C120" s="3" t="s">
        <v>227</v>
      </c>
      <c r="D120" s="1">
        <v>0.5</v>
      </c>
      <c r="E120" s="6"/>
      <c r="F120" s="2"/>
      <c r="G120" s="7">
        <f t="shared" si="1"/>
        <v>0</v>
      </c>
      <c r="H120" s="22"/>
    </row>
    <row r="121" spans="1:8" ht="25.5">
      <c r="A121" s="1" t="s">
        <v>269</v>
      </c>
      <c r="B121" s="10" t="s">
        <v>455</v>
      </c>
      <c r="C121" s="3" t="s">
        <v>56</v>
      </c>
      <c r="D121" s="1">
        <v>0.5</v>
      </c>
      <c r="E121" s="6"/>
      <c r="F121" s="2"/>
      <c r="G121" s="7">
        <f t="shared" si="1"/>
        <v>0</v>
      </c>
      <c r="H121" s="22"/>
    </row>
    <row r="122" spans="1:8" ht="12.75">
      <c r="A122" s="1" t="s">
        <v>270</v>
      </c>
      <c r="B122" s="10" t="s">
        <v>674</v>
      </c>
      <c r="C122" s="3" t="s">
        <v>56</v>
      </c>
      <c r="D122" s="1">
        <v>0.5</v>
      </c>
      <c r="E122" s="6"/>
      <c r="F122" s="2"/>
      <c r="G122" s="7">
        <f t="shared" si="1"/>
        <v>0</v>
      </c>
      <c r="H122" s="22"/>
    </row>
    <row r="123" spans="1:8" ht="12.75">
      <c r="A123" s="1" t="s">
        <v>271</v>
      </c>
      <c r="B123" s="10" t="s">
        <v>470</v>
      </c>
      <c r="C123" s="3" t="s">
        <v>56</v>
      </c>
      <c r="D123" s="1">
        <v>1</v>
      </c>
      <c r="E123" s="6"/>
      <c r="F123" s="2"/>
      <c r="G123" s="7">
        <f t="shared" si="1"/>
        <v>0</v>
      </c>
      <c r="H123" s="22"/>
    </row>
    <row r="124" spans="1:8" ht="12.75">
      <c r="A124" s="1" t="s">
        <v>272</v>
      </c>
      <c r="B124" s="10" t="s">
        <v>458</v>
      </c>
      <c r="C124" s="3" t="s">
        <v>56</v>
      </c>
      <c r="D124" s="1">
        <v>0.5</v>
      </c>
      <c r="E124" s="6"/>
      <c r="F124" s="2"/>
      <c r="G124" s="7">
        <f t="shared" si="1"/>
        <v>0</v>
      </c>
      <c r="H124" s="22"/>
    </row>
    <row r="125" spans="1:8" ht="12.75">
      <c r="A125" s="1" t="s">
        <v>273</v>
      </c>
      <c r="B125" s="10" t="s">
        <v>507</v>
      </c>
      <c r="C125" s="3" t="s">
        <v>500</v>
      </c>
      <c r="D125" s="1">
        <v>20</v>
      </c>
      <c r="E125" s="6"/>
      <c r="F125" s="2"/>
      <c r="G125" s="7">
        <f t="shared" si="1"/>
        <v>0</v>
      </c>
      <c r="H125" s="22"/>
    </row>
    <row r="126" spans="1:8" ht="12.75">
      <c r="A126" s="1" t="s">
        <v>274</v>
      </c>
      <c r="B126" s="10" t="s">
        <v>403</v>
      </c>
      <c r="C126" s="3" t="s">
        <v>473</v>
      </c>
      <c r="D126" s="1">
        <v>30</v>
      </c>
      <c r="E126" s="6"/>
      <c r="F126" s="2"/>
      <c r="G126" s="7">
        <f t="shared" si="1"/>
        <v>0</v>
      </c>
      <c r="H126" s="22"/>
    </row>
    <row r="127" spans="1:8" ht="27" customHeight="1">
      <c r="A127" s="1" t="s">
        <v>275</v>
      </c>
      <c r="B127" s="10" t="s">
        <v>700</v>
      </c>
      <c r="C127" s="3" t="s">
        <v>635</v>
      </c>
      <c r="D127" s="1">
        <v>150</v>
      </c>
      <c r="E127" s="6"/>
      <c r="F127" s="2"/>
      <c r="G127" s="7">
        <f t="shared" si="1"/>
        <v>0</v>
      </c>
      <c r="H127" s="22"/>
    </row>
    <row r="128" spans="1:8" ht="12.75">
      <c r="A128" s="1" t="s">
        <v>276</v>
      </c>
      <c r="B128" s="10" t="s">
        <v>563</v>
      </c>
      <c r="C128" s="3" t="s">
        <v>133</v>
      </c>
      <c r="D128" s="1">
        <v>100</v>
      </c>
      <c r="E128" s="6"/>
      <c r="F128" s="2"/>
      <c r="G128" s="7">
        <f t="shared" si="1"/>
        <v>0</v>
      </c>
      <c r="H128" s="22"/>
    </row>
    <row r="129" spans="1:8" ht="25.5">
      <c r="A129" s="1" t="s">
        <v>277</v>
      </c>
      <c r="B129" s="10" t="s">
        <v>676</v>
      </c>
      <c r="C129" s="3" t="s">
        <v>601</v>
      </c>
      <c r="D129" s="1">
        <v>1</v>
      </c>
      <c r="E129" s="6"/>
      <c r="F129" s="2"/>
      <c r="G129" s="7">
        <f t="shared" si="1"/>
        <v>0</v>
      </c>
      <c r="H129" s="22"/>
    </row>
    <row r="130" spans="1:8" ht="25.5">
      <c r="A130" s="1" t="s">
        <v>278</v>
      </c>
      <c r="B130" s="10" t="s">
        <v>677</v>
      </c>
      <c r="C130" s="3" t="s">
        <v>601</v>
      </c>
      <c r="D130" s="1">
        <v>1</v>
      </c>
      <c r="E130" s="6"/>
      <c r="F130" s="2"/>
      <c r="G130" s="7">
        <f t="shared" si="1"/>
        <v>0</v>
      </c>
      <c r="H130" s="22"/>
    </row>
    <row r="131" spans="1:8" ht="25.5">
      <c r="A131" s="1" t="s">
        <v>279</v>
      </c>
      <c r="B131" s="10" t="s">
        <v>656</v>
      </c>
      <c r="C131" s="3" t="s">
        <v>56</v>
      </c>
      <c r="D131" s="1">
        <v>15</v>
      </c>
      <c r="E131" s="6"/>
      <c r="F131" s="2"/>
      <c r="G131" s="7">
        <f t="shared" si="1"/>
        <v>0</v>
      </c>
      <c r="H131" s="22"/>
    </row>
    <row r="132" spans="1:8" ht="12.75">
      <c r="A132" s="1" t="s">
        <v>280</v>
      </c>
      <c r="B132" s="10" t="s">
        <v>404</v>
      </c>
      <c r="C132" s="3" t="s">
        <v>601</v>
      </c>
      <c r="D132" s="1">
        <v>450</v>
      </c>
      <c r="E132" s="6"/>
      <c r="F132" s="2"/>
      <c r="G132" s="7">
        <f t="shared" si="1"/>
        <v>0</v>
      </c>
      <c r="H132" s="22"/>
    </row>
    <row r="133" spans="1:8" ht="12.75">
      <c r="A133" s="1" t="s">
        <v>281</v>
      </c>
      <c r="B133" s="10" t="s">
        <v>675</v>
      </c>
      <c r="C133" s="3" t="s">
        <v>56</v>
      </c>
      <c r="D133" s="1">
        <v>30</v>
      </c>
      <c r="E133" s="6"/>
      <c r="F133" s="2"/>
      <c r="G133" s="7">
        <f t="shared" si="1"/>
        <v>0</v>
      </c>
      <c r="H133" s="22"/>
    </row>
    <row r="134" spans="1:8" ht="12.75">
      <c r="A134" s="1" t="s">
        <v>282</v>
      </c>
      <c r="B134" s="10" t="s">
        <v>405</v>
      </c>
      <c r="C134" s="3" t="s">
        <v>56</v>
      </c>
      <c r="D134" s="1">
        <v>0.5</v>
      </c>
      <c r="E134" s="6"/>
      <c r="F134" s="2"/>
      <c r="G134" s="7">
        <f t="shared" si="1"/>
        <v>0</v>
      </c>
      <c r="H134" s="22"/>
    </row>
    <row r="135" spans="1:8" ht="12.75">
      <c r="A135" s="1" t="s">
        <v>283</v>
      </c>
      <c r="B135" s="10" t="s">
        <v>406</v>
      </c>
      <c r="C135" s="3" t="s">
        <v>473</v>
      </c>
      <c r="D135" s="1">
        <v>20</v>
      </c>
      <c r="E135" s="6"/>
      <c r="F135" s="2"/>
      <c r="G135" s="7">
        <f t="shared" si="1"/>
        <v>0</v>
      </c>
      <c r="H135" s="22"/>
    </row>
    <row r="136" spans="1:8" ht="12.75">
      <c r="A136" s="1" t="s">
        <v>284</v>
      </c>
      <c r="B136" s="10" t="s">
        <v>407</v>
      </c>
      <c r="C136" s="3" t="s">
        <v>133</v>
      </c>
      <c r="D136" s="1">
        <v>20</v>
      </c>
      <c r="E136" s="6"/>
      <c r="F136" s="2"/>
      <c r="G136" s="7">
        <f aca="true" t="shared" si="2" ref="G136:G166">D136*E136</f>
        <v>0</v>
      </c>
      <c r="H136" s="22"/>
    </row>
    <row r="137" spans="1:8" ht="12.75">
      <c r="A137" s="1" t="s">
        <v>285</v>
      </c>
      <c r="B137" s="10" t="s">
        <v>408</v>
      </c>
      <c r="C137" s="3" t="s">
        <v>133</v>
      </c>
      <c r="D137" s="1">
        <v>20</v>
      </c>
      <c r="E137" s="6"/>
      <c r="F137" s="2"/>
      <c r="G137" s="7">
        <f t="shared" si="2"/>
        <v>0</v>
      </c>
      <c r="H137" s="22"/>
    </row>
    <row r="138" spans="1:8" ht="12.75">
      <c r="A138" s="1" t="s">
        <v>286</v>
      </c>
      <c r="B138" s="10" t="s">
        <v>409</v>
      </c>
      <c r="C138" s="3" t="s">
        <v>133</v>
      </c>
      <c r="D138" s="1">
        <v>500</v>
      </c>
      <c r="E138" s="6"/>
      <c r="F138" s="2"/>
      <c r="G138" s="7">
        <f t="shared" si="2"/>
        <v>0</v>
      </c>
      <c r="H138" s="22"/>
    </row>
    <row r="139" spans="1:8" ht="12.75">
      <c r="A139" s="1" t="s">
        <v>287</v>
      </c>
      <c r="B139" s="10" t="s">
        <v>410</v>
      </c>
      <c r="C139" s="3" t="s">
        <v>473</v>
      </c>
      <c r="D139" s="1">
        <v>20</v>
      </c>
      <c r="E139" s="6"/>
      <c r="F139" s="2"/>
      <c r="G139" s="7">
        <f t="shared" si="2"/>
        <v>0</v>
      </c>
      <c r="H139" s="22"/>
    </row>
    <row r="140" spans="1:8" ht="12.75">
      <c r="A140" s="1" t="s">
        <v>352</v>
      </c>
      <c r="B140" s="10" t="s">
        <v>471</v>
      </c>
      <c r="C140" s="3" t="s">
        <v>601</v>
      </c>
      <c r="D140" s="1">
        <v>10</v>
      </c>
      <c r="E140" s="6"/>
      <c r="F140" s="2"/>
      <c r="G140" s="7">
        <f t="shared" si="2"/>
        <v>0</v>
      </c>
      <c r="H140" s="22"/>
    </row>
    <row r="141" spans="1:8" ht="25.5">
      <c r="A141" s="1" t="s">
        <v>288</v>
      </c>
      <c r="B141" s="10" t="s">
        <v>472</v>
      </c>
      <c r="C141" s="3" t="s">
        <v>56</v>
      </c>
      <c r="D141" s="1">
        <v>1</v>
      </c>
      <c r="E141" s="6"/>
      <c r="F141" s="2"/>
      <c r="G141" s="7">
        <f t="shared" si="2"/>
        <v>0</v>
      </c>
      <c r="H141" s="22"/>
    </row>
    <row r="142" spans="1:8" ht="12.75">
      <c r="A142" s="1" t="s">
        <v>289</v>
      </c>
      <c r="B142" s="10" t="s">
        <v>411</v>
      </c>
      <c r="C142" s="3" t="s">
        <v>500</v>
      </c>
      <c r="D142" s="1">
        <v>100</v>
      </c>
      <c r="E142" s="6"/>
      <c r="F142" s="2"/>
      <c r="G142" s="7">
        <f t="shared" si="2"/>
        <v>0</v>
      </c>
      <c r="H142" s="22"/>
    </row>
    <row r="143" spans="1:8" ht="25.5">
      <c r="A143" s="1" t="s">
        <v>290</v>
      </c>
      <c r="B143" s="10" t="s">
        <v>498</v>
      </c>
      <c r="C143" s="3" t="s">
        <v>601</v>
      </c>
      <c r="D143" s="1">
        <v>2</v>
      </c>
      <c r="E143" s="6"/>
      <c r="F143" s="2"/>
      <c r="G143" s="7">
        <f t="shared" si="2"/>
        <v>0</v>
      </c>
      <c r="H143" s="22"/>
    </row>
    <row r="144" spans="1:8" ht="12.75">
      <c r="A144" s="1" t="s">
        <v>291</v>
      </c>
      <c r="B144" s="10" t="s">
        <v>624</v>
      </c>
      <c r="C144" s="3" t="s">
        <v>56</v>
      </c>
      <c r="D144" s="1">
        <v>200</v>
      </c>
      <c r="E144" s="6"/>
      <c r="F144" s="2"/>
      <c r="G144" s="7">
        <f t="shared" si="2"/>
        <v>0</v>
      </c>
      <c r="H144" s="22"/>
    </row>
    <row r="145" spans="1:8" ht="12.75">
      <c r="A145" s="1" t="s">
        <v>292</v>
      </c>
      <c r="B145" s="10" t="s">
        <v>678</v>
      </c>
      <c r="C145" s="3" t="s">
        <v>56</v>
      </c>
      <c r="D145" s="1">
        <v>50</v>
      </c>
      <c r="E145" s="6"/>
      <c r="F145" s="2"/>
      <c r="G145" s="7">
        <f t="shared" si="2"/>
        <v>0</v>
      </c>
      <c r="H145" s="22"/>
    </row>
    <row r="146" spans="1:8" ht="12.75">
      <c r="A146" s="1" t="s">
        <v>686</v>
      </c>
      <c r="B146" s="10" t="s">
        <v>303</v>
      </c>
      <c r="C146" s="3" t="s">
        <v>601</v>
      </c>
      <c r="D146" s="1">
        <v>1</v>
      </c>
      <c r="E146" s="6"/>
      <c r="F146" s="2"/>
      <c r="G146" s="7">
        <f t="shared" si="2"/>
        <v>0</v>
      </c>
      <c r="H146" s="22"/>
    </row>
    <row r="147" spans="1:8" ht="12.75">
      <c r="A147" s="1" t="s">
        <v>293</v>
      </c>
      <c r="B147" s="10" t="s">
        <v>412</v>
      </c>
      <c r="C147" s="3" t="s">
        <v>635</v>
      </c>
      <c r="D147" s="8">
        <v>15</v>
      </c>
      <c r="E147" s="6"/>
      <c r="F147" s="2"/>
      <c r="G147" s="7">
        <f t="shared" si="2"/>
        <v>0</v>
      </c>
      <c r="H147" s="22"/>
    </row>
    <row r="148" spans="1:8" ht="25.5">
      <c r="A148" s="1" t="s">
        <v>687</v>
      </c>
      <c r="B148" s="10" t="s">
        <v>657</v>
      </c>
      <c r="C148" s="3" t="s">
        <v>601</v>
      </c>
      <c r="D148" s="1">
        <v>1</v>
      </c>
      <c r="E148" s="6"/>
      <c r="F148" s="2"/>
      <c r="G148" s="7">
        <f t="shared" si="2"/>
        <v>0</v>
      </c>
      <c r="H148" s="22"/>
    </row>
    <row r="149" spans="1:8" ht="12.75">
      <c r="A149" s="1" t="s">
        <v>295</v>
      </c>
      <c r="B149" s="10" t="s">
        <v>555</v>
      </c>
      <c r="C149" s="3" t="s">
        <v>56</v>
      </c>
      <c r="D149" s="1">
        <v>5</v>
      </c>
      <c r="E149" s="6"/>
      <c r="F149" s="2"/>
      <c r="G149" s="7">
        <f t="shared" si="2"/>
        <v>0</v>
      </c>
      <c r="H149" s="22"/>
    </row>
    <row r="150" spans="1:8" ht="25.5">
      <c r="A150" s="1" t="s">
        <v>294</v>
      </c>
      <c r="B150" s="10" t="s">
        <v>460</v>
      </c>
      <c r="C150" s="3" t="s">
        <v>635</v>
      </c>
      <c r="D150" s="1">
        <v>100</v>
      </c>
      <c r="E150" s="6"/>
      <c r="F150" s="2"/>
      <c r="G150" s="7">
        <f t="shared" si="2"/>
        <v>0</v>
      </c>
      <c r="H150" s="22"/>
    </row>
    <row r="151" spans="1:8" ht="12.75">
      <c r="A151" s="1" t="s">
        <v>296</v>
      </c>
      <c r="B151" s="10" t="s">
        <v>459</v>
      </c>
      <c r="C151" s="3" t="s">
        <v>80</v>
      </c>
      <c r="D151" s="1">
        <v>100</v>
      </c>
      <c r="E151" s="6"/>
      <c r="F151" s="2"/>
      <c r="G151" s="7">
        <f t="shared" si="2"/>
        <v>0</v>
      </c>
      <c r="H151" s="22"/>
    </row>
    <row r="152" spans="1:8" ht="12.75">
      <c r="A152" s="1" t="s">
        <v>297</v>
      </c>
      <c r="B152" s="10" t="s">
        <v>305</v>
      </c>
      <c r="C152" s="3" t="s">
        <v>601</v>
      </c>
      <c r="D152" s="1">
        <v>5</v>
      </c>
      <c r="E152" s="6"/>
      <c r="F152" s="2"/>
      <c r="G152" s="7">
        <f t="shared" si="2"/>
        <v>0</v>
      </c>
      <c r="H152" s="22"/>
    </row>
    <row r="153" spans="1:8" ht="12.75">
      <c r="A153" s="1" t="s">
        <v>298</v>
      </c>
      <c r="B153" s="10" t="s">
        <v>304</v>
      </c>
      <c r="C153" s="3" t="s">
        <v>56</v>
      </c>
      <c r="D153" s="1">
        <v>5</v>
      </c>
      <c r="E153" s="6"/>
      <c r="F153" s="2"/>
      <c r="G153" s="7">
        <f t="shared" si="2"/>
        <v>0</v>
      </c>
      <c r="H153" s="22"/>
    </row>
    <row r="154" spans="1:8" ht="25.5">
      <c r="A154" s="1" t="s">
        <v>510</v>
      </c>
      <c r="B154" s="10" t="s">
        <v>658</v>
      </c>
      <c r="C154" s="3" t="s">
        <v>635</v>
      </c>
      <c r="D154" s="1">
        <v>50</v>
      </c>
      <c r="E154" s="6"/>
      <c r="F154" s="2"/>
      <c r="G154" s="7">
        <f t="shared" si="2"/>
        <v>0</v>
      </c>
      <c r="H154" s="22"/>
    </row>
    <row r="155" spans="1:8" ht="25.5">
      <c r="A155" s="1" t="s">
        <v>511</v>
      </c>
      <c r="B155" s="10" t="s">
        <v>661</v>
      </c>
      <c r="C155" s="3" t="s">
        <v>129</v>
      </c>
      <c r="D155" s="1">
        <v>50</v>
      </c>
      <c r="E155" s="6"/>
      <c r="F155" s="2"/>
      <c r="G155" s="7">
        <f t="shared" si="2"/>
        <v>0</v>
      </c>
      <c r="H155" s="22"/>
    </row>
    <row r="156" spans="1:8" ht="25.5">
      <c r="A156" s="1" t="s">
        <v>512</v>
      </c>
      <c r="B156" s="10" t="s">
        <v>659</v>
      </c>
      <c r="C156" s="3" t="s">
        <v>129</v>
      </c>
      <c r="D156" s="1">
        <v>50</v>
      </c>
      <c r="E156" s="6"/>
      <c r="F156" s="2"/>
      <c r="G156" s="7">
        <f t="shared" si="2"/>
        <v>0</v>
      </c>
      <c r="H156" s="22"/>
    </row>
    <row r="157" spans="1:8" ht="25.5">
      <c r="A157" s="1" t="s">
        <v>513</v>
      </c>
      <c r="B157" s="10" t="s">
        <v>660</v>
      </c>
      <c r="C157" s="3" t="s">
        <v>129</v>
      </c>
      <c r="D157" s="1">
        <v>1000</v>
      </c>
      <c r="E157" s="6"/>
      <c r="F157" s="2"/>
      <c r="G157" s="7">
        <f t="shared" si="2"/>
        <v>0</v>
      </c>
      <c r="H157" s="22"/>
    </row>
    <row r="158" spans="1:8" ht="12.75">
      <c r="A158" s="1" t="s">
        <v>514</v>
      </c>
      <c r="B158" s="10" t="s">
        <v>413</v>
      </c>
      <c r="C158" s="3" t="s">
        <v>601</v>
      </c>
      <c r="D158" s="1">
        <v>2</v>
      </c>
      <c r="E158" s="6"/>
      <c r="F158" s="2"/>
      <c r="G158" s="7">
        <f t="shared" si="2"/>
        <v>0</v>
      </c>
      <c r="H158" s="22"/>
    </row>
    <row r="159" spans="1:8" ht="12.75">
      <c r="A159" s="1" t="s">
        <v>515</v>
      </c>
      <c r="B159" s="10" t="s">
        <v>664</v>
      </c>
      <c r="C159" s="3" t="s">
        <v>56</v>
      </c>
      <c r="D159" s="1">
        <v>2</v>
      </c>
      <c r="E159" s="6"/>
      <c r="F159" s="2"/>
      <c r="G159" s="7">
        <f t="shared" si="2"/>
        <v>0</v>
      </c>
      <c r="H159" s="22"/>
    </row>
    <row r="160" spans="1:8" ht="12.75">
      <c r="A160" s="1" t="s">
        <v>516</v>
      </c>
      <c r="B160" s="10" t="s">
        <v>665</v>
      </c>
      <c r="C160" s="3" t="s">
        <v>56</v>
      </c>
      <c r="D160" s="1">
        <v>0.5</v>
      </c>
      <c r="E160" s="6"/>
      <c r="F160" s="2"/>
      <c r="G160" s="7">
        <f t="shared" si="2"/>
        <v>0</v>
      </c>
      <c r="H160" s="22"/>
    </row>
    <row r="161" spans="1:8" ht="12.75">
      <c r="A161" s="1" t="s">
        <v>517</v>
      </c>
      <c r="B161" s="10" t="s">
        <v>666</v>
      </c>
      <c r="C161" s="3" t="s">
        <v>56</v>
      </c>
      <c r="D161" s="1">
        <v>0.5</v>
      </c>
      <c r="E161" s="6"/>
      <c r="F161" s="2"/>
      <c r="G161" s="7">
        <f t="shared" si="2"/>
        <v>0</v>
      </c>
      <c r="H161" s="22"/>
    </row>
    <row r="162" spans="1:8" ht="12.75">
      <c r="A162" s="1" t="s">
        <v>518</v>
      </c>
      <c r="B162" s="10" t="s">
        <v>667</v>
      </c>
      <c r="C162" s="3" t="s">
        <v>601</v>
      </c>
      <c r="D162" s="1">
        <v>0.5</v>
      </c>
      <c r="E162" s="6"/>
      <c r="F162" s="2"/>
      <c r="G162" s="7">
        <f t="shared" si="2"/>
        <v>0</v>
      </c>
      <c r="H162" s="22"/>
    </row>
    <row r="163" spans="1:8" ht="12.75">
      <c r="A163" s="1" t="s">
        <v>519</v>
      </c>
      <c r="B163" s="10" t="s">
        <v>668</v>
      </c>
      <c r="C163" s="3" t="s">
        <v>601</v>
      </c>
      <c r="D163" s="1">
        <v>0.5</v>
      </c>
      <c r="E163" s="6"/>
      <c r="F163" s="2"/>
      <c r="G163" s="7">
        <f t="shared" si="2"/>
        <v>0</v>
      </c>
      <c r="H163" s="22"/>
    </row>
    <row r="164" spans="1:8" ht="12.75">
      <c r="A164" s="1" t="s">
        <v>520</v>
      </c>
      <c r="B164" s="10" t="s">
        <v>682</v>
      </c>
      <c r="C164" s="3" t="s">
        <v>601</v>
      </c>
      <c r="D164" s="1">
        <v>0.5</v>
      </c>
      <c r="E164" s="6"/>
      <c r="F164" s="2"/>
      <c r="G164" s="7">
        <f t="shared" si="2"/>
        <v>0</v>
      </c>
      <c r="H164" s="22"/>
    </row>
    <row r="165" spans="1:8" ht="12.75">
      <c r="A165" s="1" t="s">
        <v>521</v>
      </c>
      <c r="B165" s="10" t="s">
        <v>414</v>
      </c>
      <c r="C165" s="3" t="s">
        <v>56</v>
      </c>
      <c r="D165" s="1">
        <v>0.5</v>
      </c>
      <c r="E165" s="6"/>
      <c r="F165" s="2"/>
      <c r="G165" s="7">
        <f t="shared" si="2"/>
        <v>0</v>
      </c>
      <c r="H165" s="22"/>
    </row>
    <row r="166" spans="1:8" ht="25.5">
      <c r="A166" s="1" t="s">
        <v>522</v>
      </c>
      <c r="B166" s="26" t="s">
        <v>662</v>
      </c>
      <c r="C166" s="3" t="s">
        <v>56</v>
      </c>
      <c r="D166" s="1">
        <v>1</v>
      </c>
      <c r="E166" s="6"/>
      <c r="F166" s="2"/>
      <c r="G166" s="7">
        <f t="shared" si="2"/>
        <v>0</v>
      </c>
      <c r="H166" s="22"/>
    </row>
    <row r="167" spans="1:7" ht="12.75">
      <c r="A167" s="1" t="s">
        <v>568</v>
      </c>
      <c r="B167" s="16" t="s">
        <v>333</v>
      </c>
      <c r="C167" s="17"/>
      <c r="D167" s="27"/>
      <c r="E167" s="31"/>
      <c r="F167" s="2" t="s">
        <v>317</v>
      </c>
      <c r="G167" s="7">
        <f>SUM(G7:G166)</f>
        <v>0</v>
      </c>
    </row>
    <row r="172" ht="12.75">
      <c r="B172" s="11" t="s">
        <v>319</v>
      </c>
    </row>
    <row r="173" spans="5:6" ht="12.75">
      <c r="E173" s="46" t="s">
        <v>321</v>
      </c>
      <c r="F173" s="46"/>
    </row>
    <row r="174" spans="5:6" ht="29.25" customHeight="1">
      <c r="E174" s="47" t="s">
        <v>320</v>
      </c>
      <c r="F174" s="47"/>
    </row>
  </sheetData>
  <sheetProtection/>
  <mergeCells count="5">
    <mergeCell ref="E173:F173"/>
    <mergeCell ref="E174:F174"/>
    <mergeCell ref="F1:G1"/>
    <mergeCell ref="A5:G5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7" sqref="E7:F7"/>
    </sheetView>
  </sheetViews>
  <sheetFormatPr defaultColWidth="9.140625" defaultRowHeight="12.75"/>
  <cols>
    <col min="1" max="1" width="6.140625" style="0" customWidth="1"/>
    <col min="2" max="2" width="30.8515625" style="0" customWidth="1"/>
    <col min="3" max="3" width="17.421875" style="0" customWidth="1"/>
    <col min="4" max="4" width="15.140625" style="0" customWidth="1"/>
    <col min="5" max="5" width="14.00390625" style="0" customWidth="1"/>
    <col min="7" max="8" width="13.57421875" style="0" customWidth="1"/>
  </cols>
  <sheetData>
    <row r="1" spans="2:8" ht="27.75" customHeight="1">
      <c r="B1" t="s">
        <v>322</v>
      </c>
      <c r="F1" s="48" t="s">
        <v>702</v>
      </c>
      <c r="G1" s="48"/>
      <c r="H1" s="15"/>
    </row>
    <row r="2" ht="37.5" customHeight="1">
      <c r="B2" t="s">
        <v>308</v>
      </c>
    </row>
    <row r="3" ht="30.75" customHeight="1">
      <c r="B3" t="s">
        <v>309</v>
      </c>
    </row>
    <row r="4" spans="2:8" ht="35.25" customHeight="1">
      <c r="B4" s="48" t="s">
        <v>310</v>
      </c>
      <c r="C4" s="48"/>
      <c r="D4" s="48"/>
      <c r="E4" s="48"/>
      <c r="F4" s="48"/>
      <c r="G4" s="48"/>
      <c r="H4" s="15"/>
    </row>
    <row r="5" spans="1:8" ht="25.5" customHeight="1">
      <c r="A5" s="49" t="s">
        <v>311</v>
      </c>
      <c r="B5" s="49"/>
      <c r="C5" s="49"/>
      <c r="D5" s="49"/>
      <c r="E5" s="49"/>
      <c r="F5" s="49"/>
      <c r="G5" s="49"/>
      <c r="H5" s="39"/>
    </row>
    <row r="6" spans="1:8" ht="38.25">
      <c r="A6" s="1" t="s">
        <v>0</v>
      </c>
      <c r="B6" s="1" t="s">
        <v>1</v>
      </c>
      <c r="C6" s="10" t="s">
        <v>2</v>
      </c>
      <c r="D6" s="10" t="s">
        <v>3</v>
      </c>
      <c r="E6" s="10" t="s">
        <v>688</v>
      </c>
      <c r="F6" s="10" t="s">
        <v>689</v>
      </c>
      <c r="G6" s="10" t="s">
        <v>4</v>
      </c>
      <c r="H6" s="40"/>
    </row>
    <row r="7" spans="1:8" ht="21.75" customHeight="1">
      <c r="A7" s="1" t="s">
        <v>5</v>
      </c>
      <c r="B7" s="1" t="s">
        <v>558</v>
      </c>
      <c r="C7" s="3" t="s">
        <v>80</v>
      </c>
      <c r="D7" s="4">
        <v>22000</v>
      </c>
      <c r="E7" s="5"/>
      <c r="F7" s="2"/>
      <c r="G7" s="7">
        <f>D7*E7</f>
        <v>0</v>
      </c>
      <c r="H7" s="41"/>
    </row>
    <row r="8" spans="1:8" ht="12.75">
      <c r="A8" s="1"/>
      <c r="B8" s="53" t="s">
        <v>334</v>
      </c>
      <c r="C8" s="54"/>
      <c r="D8" s="54"/>
      <c r="E8" s="55"/>
      <c r="F8" s="2" t="s">
        <v>317</v>
      </c>
      <c r="G8" s="1">
        <f>SUM(G7)</f>
        <v>0</v>
      </c>
      <c r="H8" s="42"/>
    </row>
    <row r="12" spans="2:6" ht="27.75" customHeight="1">
      <c r="B12" s="51" t="s">
        <v>319</v>
      </c>
      <c r="C12" s="52"/>
      <c r="E12" s="50" t="s">
        <v>321</v>
      </c>
      <c r="F12" s="50"/>
    </row>
    <row r="13" spans="5:6" ht="32.25" customHeight="1">
      <c r="E13" s="47" t="s">
        <v>320</v>
      </c>
      <c r="F13" s="47"/>
    </row>
  </sheetData>
  <sheetProtection/>
  <mergeCells count="7">
    <mergeCell ref="F1:G1"/>
    <mergeCell ref="B4:G4"/>
    <mergeCell ref="E12:F12"/>
    <mergeCell ref="E13:F13"/>
    <mergeCell ref="B12:C12"/>
    <mergeCell ref="B8:E8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E7" sqref="E7:F104"/>
    </sheetView>
  </sheetViews>
  <sheetFormatPr defaultColWidth="9.140625" defaultRowHeight="12.75"/>
  <cols>
    <col min="1" max="1" width="5.140625" style="0" customWidth="1"/>
    <col min="2" max="2" width="35.8515625" style="0" customWidth="1"/>
    <col min="3" max="3" width="10.421875" style="0" customWidth="1"/>
    <col min="4" max="4" width="9.7109375" style="0" customWidth="1"/>
    <col min="5" max="5" width="12.421875" style="0" customWidth="1"/>
    <col min="7" max="7" width="13.57421875" style="0" customWidth="1"/>
  </cols>
  <sheetData>
    <row r="1" spans="2:7" ht="23.25" customHeight="1">
      <c r="B1" t="s">
        <v>323</v>
      </c>
      <c r="F1" s="48" t="s">
        <v>703</v>
      </c>
      <c r="G1" s="48"/>
    </row>
    <row r="2" ht="24.75" customHeight="1">
      <c r="B2" t="s">
        <v>308</v>
      </c>
    </row>
    <row r="3" ht="24.75" customHeight="1">
      <c r="B3" t="s">
        <v>309</v>
      </c>
    </row>
    <row r="4" spans="2:7" ht="12.75">
      <c r="B4" s="48" t="s">
        <v>310</v>
      </c>
      <c r="C4" s="48"/>
      <c r="D4" s="48"/>
      <c r="E4" s="48"/>
      <c r="F4" s="48"/>
      <c r="G4" s="48"/>
    </row>
    <row r="5" spans="1:7" ht="12.75">
      <c r="A5" s="49" t="s">
        <v>324</v>
      </c>
      <c r="B5" s="49"/>
      <c r="C5" s="49"/>
      <c r="D5" s="49"/>
      <c r="E5" s="49"/>
      <c r="F5" s="49"/>
      <c r="G5" s="49"/>
    </row>
    <row r="6" spans="1:7" ht="39.75" customHeight="1">
      <c r="A6" s="1" t="s">
        <v>0</v>
      </c>
      <c r="B6" s="1" t="s">
        <v>1</v>
      </c>
      <c r="C6" s="10" t="s">
        <v>2</v>
      </c>
      <c r="D6" s="1" t="s">
        <v>3</v>
      </c>
      <c r="E6" s="10" t="s">
        <v>688</v>
      </c>
      <c r="F6" s="10" t="s">
        <v>689</v>
      </c>
      <c r="G6" s="10" t="s">
        <v>4</v>
      </c>
    </row>
    <row r="7" spans="1:7" ht="12.75">
      <c r="A7" s="1" t="s">
        <v>5</v>
      </c>
      <c r="B7" s="1" t="s">
        <v>39</v>
      </c>
      <c r="C7" s="3" t="s">
        <v>56</v>
      </c>
      <c r="D7" s="15">
        <v>6</v>
      </c>
      <c r="E7" s="5"/>
      <c r="F7" s="2"/>
      <c r="G7" s="7">
        <f>D7*E7</f>
        <v>0</v>
      </c>
    </row>
    <row r="8" spans="1:7" ht="12.75">
      <c r="A8" s="1" t="s">
        <v>7</v>
      </c>
      <c r="B8" s="1" t="s">
        <v>40</v>
      </c>
      <c r="C8" s="3" t="s">
        <v>56</v>
      </c>
      <c r="D8" s="3">
        <v>15</v>
      </c>
      <c r="E8" s="5"/>
      <c r="F8" s="2"/>
      <c r="G8" s="7">
        <f aca="true" t="shared" si="0" ref="G8:G72">D8*E8</f>
        <v>0</v>
      </c>
    </row>
    <row r="9" spans="1:7" ht="12.75">
      <c r="A9" s="1" t="s">
        <v>8</v>
      </c>
      <c r="B9" s="1" t="s">
        <v>41</v>
      </c>
      <c r="C9" s="3" t="s">
        <v>56</v>
      </c>
      <c r="D9" s="3">
        <v>90</v>
      </c>
      <c r="E9" s="5"/>
      <c r="F9" s="2"/>
      <c r="G9" s="7">
        <f t="shared" si="0"/>
        <v>0</v>
      </c>
    </row>
    <row r="10" spans="1:7" ht="12.75">
      <c r="A10" s="1" t="s">
        <v>9</v>
      </c>
      <c r="B10" s="1" t="s">
        <v>42</v>
      </c>
      <c r="C10" s="3" t="s">
        <v>56</v>
      </c>
      <c r="D10" s="3">
        <v>80</v>
      </c>
      <c r="E10" s="5"/>
      <c r="F10" s="2"/>
      <c r="G10" s="7">
        <f t="shared" si="0"/>
        <v>0</v>
      </c>
    </row>
    <row r="11" spans="1:7" ht="12.75">
      <c r="A11" s="1" t="s">
        <v>11</v>
      </c>
      <c r="B11" s="1" t="s">
        <v>54</v>
      </c>
      <c r="C11" s="3" t="s">
        <v>56</v>
      </c>
      <c r="D11" s="3">
        <v>450</v>
      </c>
      <c r="E11" s="5"/>
      <c r="F11" s="2"/>
      <c r="G11" s="7">
        <f t="shared" si="0"/>
        <v>0</v>
      </c>
    </row>
    <row r="12" spans="1:7" ht="12.75">
      <c r="A12" s="1" t="s">
        <v>12</v>
      </c>
      <c r="B12" s="1" t="s">
        <v>55</v>
      </c>
      <c r="C12" s="3" t="s">
        <v>56</v>
      </c>
      <c r="D12" s="3">
        <v>25</v>
      </c>
      <c r="E12" s="5"/>
      <c r="F12" s="2"/>
      <c r="G12" s="7">
        <f t="shared" si="0"/>
        <v>0</v>
      </c>
    </row>
    <row r="13" spans="1:7" ht="12.75">
      <c r="A13" s="1" t="s">
        <v>13</v>
      </c>
      <c r="B13" s="1" t="s">
        <v>342</v>
      </c>
      <c r="C13" s="3" t="s">
        <v>56</v>
      </c>
      <c r="D13" s="3">
        <v>3</v>
      </c>
      <c r="E13" s="5"/>
      <c r="F13" s="2"/>
      <c r="G13" s="7">
        <f t="shared" si="0"/>
        <v>0</v>
      </c>
    </row>
    <row r="14" spans="1:7" ht="12.75">
      <c r="A14" s="1" t="s">
        <v>15</v>
      </c>
      <c r="B14" s="1" t="s">
        <v>43</v>
      </c>
      <c r="C14" s="3" t="s">
        <v>56</v>
      </c>
      <c r="D14" s="3">
        <v>300</v>
      </c>
      <c r="E14" s="5"/>
      <c r="F14" s="2"/>
      <c r="G14" s="7">
        <f t="shared" si="0"/>
        <v>0</v>
      </c>
    </row>
    <row r="15" spans="1:7" ht="12.75">
      <c r="A15" s="1" t="s">
        <v>14</v>
      </c>
      <c r="B15" s="1" t="s">
        <v>537</v>
      </c>
      <c r="C15" s="3" t="s">
        <v>56</v>
      </c>
      <c r="D15" s="3">
        <v>50</v>
      </c>
      <c r="E15" s="5"/>
      <c r="F15" s="2"/>
      <c r="G15" s="7">
        <f t="shared" si="0"/>
        <v>0</v>
      </c>
    </row>
    <row r="16" spans="1:7" ht="12.75">
      <c r="A16" s="1" t="s">
        <v>17</v>
      </c>
      <c r="B16" s="1" t="s">
        <v>52</v>
      </c>
      <c r="C16" s="3" t="s">
        <v>56</v>
      </c>
      <c r="D16" s="3">
        <v>10</v>
      </c>
      <c r="E16" s="5"/>
      <c r="F16" s="2"/>
      <c r="G16" s="7">
        <f t="shared" si="0"/>
        <v>0</v>
      </c>
    </row>
    <row r="17" spans="1:7" ht="12.75">
      <c r="A17" s="1" t="s">
        <v>18</v>
      </c>
      <c r="B17" s="1" t="s">
        <v>441</v>
      </c>
      <c r="C17" s="3" t="s">
        <v>56</v>
      </c>
      <c r="D17" s="3">
        <v>15</v>
      </c>
      <c r="E17" s="5"/>
      <c r="F17" s="2"/>
      <c r="G17" s="7">
        <f t="shared" si="0"/>
        <v>0</v>
      </c>
    </row>
    <row r="18" spans="1:7" ht="12.75">
      <c r="A18" s="1" t="s">
        <v>19</v>
      </c>
      <c r="B18" s="1" t="s">
        <v>44</v>
      </c>
      <c r="C18" s="3" t="s">
        <v>56</v>
      </c>
      <c r="D18" s="3">
        <v>10</v>
      </c>
      <c r="E18" s="5"/>
      <c r="F18" s="2"/>
      <c r="G18" s="7">
        <f t="shared" si="0"/>
        <v>0</v>
      </c>
    </row>
    <row r="19" spans="1:7" ht="12.75">
      <c r="A19" s="1" t="s">
        <v>20</v>
      </c>
      <c r="B19" s="1" t="s">
        <v>46</v>
      </c>
      <c r="C19" s="3" t="s">
        <v>56</v>
      </c>
      <c r="D19" s="3">
        <v>500</v>
      </c>
      <c r="E19" s="5"/>
      <c r="F19" s="2"/>
      <c r="G19" s="7">
        <f t="shared" si="0"/>
        <v>0</v>
      </c>
    </row>
    <row r="20" spans="1:7" ht="12.75">
      <c r="A20" s="1" t="s">
        <v>21</v>
      </c>
      <c r="B20" s="1" t="s">
        <v>47</v>
      </c>
      <c r="C20" s="3" t="s">
        <v>56</v>
      </c>
      <c r="D20" s="3">
        <v>100</v>
      </c>
      <c r="E20" s="5"/>
      <c r="F20" s="2"/>
      <c r="G20" s="7">
        <f t="shared" si="0"/>
        <v>0</v>
      </c>
    </row>
    <row r="21" spans="1:7" ht="12.75">
      <c r="A21" s="1" t="s">
        <v>23</v>
      </c>
      <c r="B21" s="1" t="s">
        <v>50</v>
      </c>
      <c r="C21" s="3" t="s">
        <v>56</v>
      </c>
      <c r="D21" s="3">
        <v>5</v>
      </c>
      <c r="E21" s="5"/>
      <c r="F21" s="2"/>
      <c r="G21" s="7">
        <f t="shared" si="0"/>
        <v>0</v>
      </c>
    </row>
    <row r="22" spans="1:7" ht="12.75">
      <c r="A22" s="1"/>
      <c r="B22" s="43" t="s">
        <v>690</v>
      </c>
      <c r="C22" s="44" t="s">
        <v>56</v>
      </c>
      <c r="D22" s="3">
        <v>10</v>
      </c>
      <c r="E22" s="5"/>
      <c r="F22" s="2"/>
      <c r="G22" s="7">
        <f t="shared" si="0"/>
        <v>0</v>
      </c>
    </row>
    <row r="23" spans="1:7" ht="12.75">
      <c r="A23" s="1" t="s">
        <v>24</v>
      </c>
      <c r="B23" s="1" t="s">
        <v>45</v>
      </c>
      <c r="C23" s="3" t="s">
        <v>56</v>
      </c>
      <c r="D23" s="3">
        <v>5</v>
      </c>
      <c r="E23" s="5"/>
      <c r="F23" s="2"/>
      <c r="G23" s="7">
        <f t="shared" si="0"/>
        <v>0</v>
      </c>
    </row>
    <row r="24" spans="1:7" ht="12.75">
      <c r="A24" s="1" t="s">
        <v>25</v>
      </c>
      <c r="B24" s="1" t="s">
        <v>48</v>
      </c>
      <c r="C24" s="3" t="s">
        <v>56</v>
      </c>
      <c r="D24" s="3">
        <v>1000</v>
      </c>
      <c r="E24" s="5"/>
      <c r="F24" s="2"/>
      <c r="G24" s="7">
        <f t="shared" si="0"/>
        <v>0</v>
      </c>
    </row>
    <row r="25" spans="1:7" ht="12.75">
      <c r="A25" s="1" t="s">
        <v>27</v>
      </c>
      <c r="B25" s="1" t="s">
        <v>53</v>
      </c>
      <c r="C25" s="3" t="s">
        <v>56</v>
      </c>
      <c r="D25" s="3">
        <v>5</v>
      </c>
      <c r="E25" s="5"/>
      <c r="F25" s="2"/>
      <c r="G25" s="7">
        <f t="shared" si="0"/>
        <v>0</v>
      </c>
    </row>
    <row r="26" spans="1:7" ht="12.75">
      <c r="A26" s="1" t="s">
        <v>28</v>
      </c>
      <c r="B26" s="1" t="s">
        <v>51</v>
      </c>
      <c r="C26" s="3" t="s">
        <v>56</v>
      </c>
      <c r="D26" s="3">
        <v>20</v>
      </c>
      <c r="E26" s="5"/>
      <c r="F26" s="2"/>
      <c r="G26" s="7">
        <f t="shared" si="0"/>
        <v>0</v>
      </c>
    </row>
    <row r="27" spans="1:7" ht="12.75">
      <c r="A27" s="1" t="s">
        <v>29</v>
      </c>
      <c r="B27" s="1" t="s">
        <v>341</v>
      </c>
      <c r="C27" s="3" t="s">
        <v>56</v>
      </c>
      <c r="D27" s="3">
        <v>5</v>
      </c>
      <c r="E27" s="5"/>
      <c r="F27" s="2"/>
      <c r="G27" s="7">
        <f t="shared" si="0"/>
        <v>0</v>
      </c>
    </row>
    <row r="28" spans="1:7" ht="12.75">
      <c r="A28" s="1" t="s">
        <v>30</v>
      </c>
      <c r="B28" s="1" t="s">
        <v>710</v>
      </c>
      <c r="C28" s="3" t="s">
        <v>56</v>
      </c>
      <c r="D28" s="3">
        <v>20</v>
      </c>
      <c r="E28" s="5"/>
      <c r="F28" s="2"/>
      <c r="G28" s="7">
        <f t="shared" si="0"/>
        <v>0</v>
      </c>
    </row>
    <row r="29" spans="1:7" ht="12.75">
      <c r="A29" s="1" t="s">
        <v>31</v>
      </c>
      <c r="B29" s="1" t="s">
        <v>166</v>
      </c>
      <c r="C29" s="3" t="s">
        <v>56</v>
      </c>
      <c r="D29" s="3">
        <v>20</v>
      </c>
      <c r="E29" s="5"/>
      <c r="F29" s="2"/>
      <c r="G29" s="7">
        <f t="shared" si="0"/>
        <v>0</v>
      </c>
    </row>
    <row r="30" spans="1:7" ht="12.75">
      <c r="A30" s="1" t="s">
        <v>32</v>
      </c>
      <c r="B30" s="1" t="s">
        <v>167</v>
      </c>
      <c r="C30" s="3" t="s">
        <v>56</v>
      </c>
      <c r="D30" s="3">
        <v>130</v>
      </c>
      <c r="E30" s="5"/>
      <c r="F30" s="2"/>
      <c r="G30" s="7">
        <f t="shared" si="0"/>
        <v>0</v>
      </c>
    </row>
    <row r="31" spans="1:7" ht="12.75">
      <c r="A31" s="1" t="s">
        <v>33</v>
      </c>
      <c r="B31" s="1" t="s">
        <v>711</v>
      </c>
      <c r="C31" s="3" t="s">
        <v>56</v>
      </c>
      <c r="D31" s="3">
        <v>110</v>
      </c>
      <c r="E31" s="5"/>
      <c r="F31" s="2"/>
      <c r="G31" s="7">
        <f t="shared" si="0"/>
        <v>0</v>
      </c>
    </row>
    <row r="32" spans="1:7" ht="12.75">
      <c r="A32" s="1" t="s">
        <v>34</v>
      </c>
      <c r="B32" s="1" t="s">
        <v>168</v>
      </c>
      <c r="C32" s="3" t="s">
        <v>56</v>
      </c>
      <c r="D32" s="3">
        <v>20</v>
      </c>
      <c r="E32" s="5"/>
      <c r="F32" s="2"/>
      <c r="G32" s="7">
        <f t="shared" si="0"/>
        <v>0</v>
      </c>
    </row>
    <row r="33" spans="1:7" ht="12.75">
      <c r="A33" s="1" t="s">
        <v>35</v>
      </c>
      <c r="B33" s="1" t="s">
        <v>169</v>
      </c>
      <c r="C33" s="3" t="s">
        <v>56</v>
      </c>
      <c r="D33" s="3">
        <v>20</v>
      </c>
      <c r="E33" s="5"/>
      <c r="F33" s="2"/>
      <c r="G33" s="7">
        <f t="shared" si="0"/>
        <v>0</v>
      </c>
    </row>
    <row r="34" spans="1:7" ht="12.75">
      <c r="A34" s="1" t="s">
        <v>36</v>
      </c>
      <c r="B34" s="1" t="s">
        <v>170</v>
      </c>
      <c r="C34" s="3" t="s">
        <v>56</v>
      </c>
      <c r="D34" s="3">
        <v>30</v>
      </c>
      <c r="E34" s="5"/>
      <c r="F34" s="2"/>
      <c r="G34" s="7">
        <f t="shared" si="0"/>
        <v>0</v>
      </c>
    </row>
    <row r="35" spans="1:7" ht="12.75">
      <c r="A35" s="1" t="s">
        <v>37</v>
      </c>
      <c r="B35" s="1" t="s">
        <v>172</v>
      </c>
      <c r="C35" s="3" t="s">
        <v>56</v>
      </c>
      <c r="D35" s="3">
        <v>10</v>
      </c>
      <c r="E35" s="5"/>
      <c r="F35" s="2"/>
      <c r="G35" s="7">
        <f t="shared" si="0"/>
        <v>0</v>
      </c>
    </row>
    <row r="36" spans="1:7" ht="12.75">
      <c r="A36" s="1" t="s">
        <v>38</v>
      </c>
      <c r="B36" s="1" t="s">
        <v>171</v>
      </c>
      <c r="C36" s="3" t="s">
        <v>56</v>
      </c>
      <c r="D36" s="3">
        <v>5</v>
      </c>
      <c r="E36" s="5"/>
      <c r="F36" s="2"/>
      <c r="G36" s="7">
        <f t="shared" si="0"/>
        <v>0</v>
      </c>
    </row>
    <row r="37" spans="1:7" ht="12.75">
      <c r="A37" s="1" t="s">
        <v>97</v>
      </c>
      <c r="B37" s="1" t="s">
        <v>173</v>
      </c>
      <c r="C37" s="3" t="s">
        <v>56</v>
      </c>
      <c r="D37" s="3">
        <v>5</v>
      </c>
      <c r="E37" s="5"/>
      <c r="F37" s="2"/>
      <c r="G37" s="7">
        <f t="shared" si="0"/>
        <v>0</v>
      </c>
    </row>
    <row r="38" spans="1:7" ht="12.75">
      <c r="A38" s="1" t="s">
        <v>103</v>
      </c>
      <c r="B38" s="1" t="s">
        <v>174</v>
      </c>
      <c r="C38" s="3" t="s">
        <v>56</v>
      </c>
      <c r="D38" s="3">
        <v>5</v>
      </c>
      <c r="E38" s="5"/>
      <c r="F38" s="2"/>
      <c r="G38" s="7">
        <f t="shared" si="0"/>
        <v>0</v>
      </c>
    </row>
    <row r="39" spans="1:7" ht="12.75">
      <c r="A39" s="1" t="s">
        <v>104</v>
      </c>
      <c r="B39" s="10" t="s">
        <v>539</v>
      </c>
      <c r="C39" s="3" t="s">
        <v>56</v>
      </c>
      <c r="D39" s="3">
        <v>60</v>
      </c>
      <c r="E39" s="5"/>
      <c r="F39" s="2"/>
      <c r="G39" s="7">
        <f t="shared" si="0"/>
        <v>0</v>
      </c>
    </row>
    <row r="40" spans="1:7" ht="12.75">
      <c r="A40" s="1" t="s">
        <v>105</v>
      </c>
      <c r="B40" s="1" t="s">
        <v>175</v>
      </c>
      <c r="C40" s="3" t="s">
        <v>56</v>
      </c>
      <c r="D40" s="3">
        <v>60</v>
      </c>
      <c r="E40" s="5"/>
      <c r="F40" s="2"/>
      <c r="G40" s="7">
        <f t="shared" si="0"/>
        <v>0</v>
      </c>
    </row>
    <row r="41" spans="1:7" ht="12.75">
      <c r="A41" s="1" t="s">
        <v>130</v>
      </c>
      <c r="B41" s="1" t="s">
        <v>49</v>
      </c>
      <c r="C41" s="3" t="s">
        <v>56</v>
      </c>
      <c r="D41" s="3">
        <v>20</v>
      </c>
      <c r="E41" s="5"/>
      <c r="F41" s="2"/>
      <c r="G41" s="7">
        <f t="shared" si="0"/>
        <v>0</v>
      </c>
    </row>
    <row r="42" spans="1:7" ht="12.75">
      <c r="A42" s="1" t="s">
        <v>131</v>
      </c>
      <c r="B42" s="1" t="s">
        <v>176</v>
      </c>
      <c r="C42" s="3" t="s">
        <v>56</v>
      </c>
      <c r="D42" s="3">
        <v>5</v>
      </c>
      <c r="E42" s="5"/>
      <c r="F42" s="2"/>
      <c r="G42" s="7">
        <f t="shared" si="0"/>
        <v>0</v>
      </c>
    </row>
    <row r="43" spans="1:7" ht="25.5">
      <c r="A43" s="1" t="s">
        <v>132</v>
      </c>
      <c r="B43" s="10" t="s">
        <v>177</v>
      </c>
      <c r="C43" s="3" t="s">
        <v>56</v>
      </c>
      <c r="D43" s="3">
        <v>20</v>
      </c>
      <c r="E43" s="5"/>
      <c r="F43" s="2"/>
      <c r="G43" s="7">
        <f t="shared" si="0"/>
        <v>0</v>
      </c>
    </row>
    <row r="44" spans="1:7" ht="12.75">
      <c r="A44" s="1" t="s">
        <v>136</v>
      </c>
      <c r="B44" s="1" t="s">
        <v>178</v>
      </c>
      <c r="C44" s="3" t="s">
        <v>56</v>
      </c>
      <c r="D44" s="3">
        <v>30</v>
      </c>
      <c r="E44" s="5"/>
      <c r="F44" s="2"/>
      <c r="G44" s="7">
        <f t="shared" si="0"/>
        <v>0</v>
      </c>
    </row>
    <row r="45" spans="1:7" ht="12.75">
      <c r="A45" s="1" t="s">
        <v>137</v>
      </c>
      <c r="B45" s="1" t="s">
        <v>343</v>
      </c>
      <c r="C45" s="3" t="s">
        <v>56</v>
      </c>
      <c r="D45" s="3">
        <v>5</v>
      </c>
      <c r="E45" s="5"/>
      <c r="F45" s="2"/>
      <c r="G45" s="7">
        <f t="shared" si="0"/>
        <v>0</v>
      </c>
    </row>
    <row r="46" spans="1:7" ht="12.75">
      <c r="A46" s="1" t="s">
        <v>138</v>
      </c>
      <c r="B46" s="1" t="s">
        <v>179</v>
      </c>
      <c r="C46" s="3" t="s">
        <v>56</v>
      </c>
      <c r="D46" s="3">
        <v>20</v>
      </c>
      <c r="E46" s="5"/>
      <c r="F46" s="2"/>
      <c r="G46" s="7">
        <f t="shared" si="0"/>
        <v>0</v>
      </c>
    </row>
    <row r="47" spans="1:7" ht="12.75">
      <c r="A47" s="1" t="s">
        <v>139</v>
      </c>
      <c r="B47" s="10" t="s">
        <v>180</v>
      </c>
      <c r="C47" s="3" t="s">
        <v>56</v>
      </c>
      <c r="D47" s="3">
        <v>50</v>
      </c>
      <c r="E47" s="5"/>
      <c r="F47" s="2"/>
      <c r="G47" s="7">
        <f t="shared" si="0"/>
        <v>0</v>
      </c>
    </row>
    <row r="48" spans="1:7" ht="12.75">
      <c r="A48" s="1" t="s">
        <v>140</v>
      </c>
      <c r="B48" s="1" t="s">
        <v>340</v>
      </c>
      <c r="C48" s="3" t="s">
        <v>56</v>
      </c>
      <c r="D48" s="3">
        <v>10</v>
      </c>
      <c r="E48" s="5"/>
      <c r="F48" s="2"/>
      <c r="G48" s="7">
        <f t="shared" si="0"/>
        <v>0</v>
      </c>
    </row>
    <row r="49" spans="1:7" ht="12.75">
      <c r="A49" s="1" t="s">
        <v>141</v>
      </c>
      <c r="B49" s="1" t="s">
        <v>194</v>
      </c>
      <c r="C49" s="3" t="s">
        <v>56</v>
      </c>
      <c r="D49" s="3">
        <v>36</v>
      </c>
      <c r="E49" s="5"/>
      <c r="F49" s="2"/>
      <c r="G49" s="7">
        <f t="shared" si="0"/>
        <v>0</v>
      </c>
    </row>
    <row r="50" spans="1:7" ht="12.75">
      <c r="A50" s="1" t="s">
        <v>142</v>
      </c>
      <c r="B50" s="1" t="s">
        <v>190</v>
      </c>
      <c r="C50" s="3" t="s">
        <v>56</v>
      </c>
      <c r="D50" s="3">
        <v>10</v>
      </c>
      <c r="E50" s="5"/>
      <c r="F50" s="2"/>
      <c r="G50" s="7">
        <f t="shared" si="0"/>
        <v>0</v>
      </c>
    </row>
    <row r="51" spans="1:7" ht="12.75">
      <c r="A51" s="1" t="s">
        <v>143</v>
      </c>
      <c r="B51" s="1" t="s">
        <v>193</v>
      </c>
      <c r="C51" s="3" t="s">
        <v>56</v>
      </c>
      <c r="D51" s="3">
        <v>30</v>
      </c>
      <c r="E51" s="5"/>
      <c r="F51" s="2"/>
      <c r="G51" s="7">
        <f t="shared" si="0"/>
        <v>0</v>
      </c>
    </row>
    <row r="52" spans="1:7" ht="12.75">
      <c r="A52" s="1" t="s">
        <v>144</v>
      </c>
      <c r="B52" s="10" t="s">
        <v>185</v>
      </c>
      <c r="C52" s="3" t="s">
        <v>56</v>
      </c>
      <c r="D52" s="3">
        <v>150</v>
      </c>
      <c r="E52" s="5"/>
      <c r="F52" s="2"/>
      <c r="G52" s="7">
        <f t="shared" si="0"/>
        <v>0</v>
      </c>
    </row>
    <row r="53" spans="1:7" ht="25.5">
      <c r="A53" s="1" t="s">
        <v>145</v>
      </c>
      <c r="B53" s="10" t="s">
        <v>559</v>
      </c>
      <c r="C53" s="3" t="s">
        <v>56</v>
      </c>
      <c r="D53" s="3">
        <v>50</v>
      </c>
      <c r="E53" s="5"/>
      <c r="F53" s="2"/>
      <c r="G53" s="7">
        <f t="shared" si="0"/>
        <v>0</v>
      </c>
    </row>
    <row r="54" spans="1:7" ht="25.5">
      <c r="A54" s="1" t="s">
        <v>146</v>
      </c>
      <c r="B54" s="10" t="s">
        <v>548</v>
      </c>
      <c r="C54" s="3" t="s">
        <v>56</v>
      </c>
      <c r="D54" s="3">
        <v>30</v>
      </c>
      <c r="E54" s="5"/>
      <c r="F54" s="2"/>
      <c r="G54" s="7">
        <f t="shared" si="0"/>
        <v>0</v>
      </c>
    </row>
    <row r="55" spans="1:7" ht="12.75">
      <c r="A55" s="1" t="s">
        <v>147</v>
      </c>
      <c r="B55" s="1" t="s">
        <v>186</v>
      </c>
      <c r="C55" s="3" t="s">
        <v>56</v>
      </c>
      <c r="D55" s="3">
        <v>10</v>
      </c>
      <c r="E55" s="5"/>
      <c r="F55" s="2"/>
      <c r="G55" s="7">
        <f t="shared" si="0"/>
        <v>0</v>
      </c>
    </row>
    <row r="56" spans="1:7" ht="12.75">
      <c r="A56" s="1" t="s">
        <v>148</v>
      </c>
      <c r="B56" s="1" t="s">
        <v>187</v>
      </c>
      <c r="C56" s="3" t="s">
        <v>56</v>
      </c>
      <c r="D56" s="3">
        <v>20</v>
      </c>
      <c r="E56" s="5"/>
      <c r="F56" s="2"/>
      <c r="G56" s="7">
        <f t="shared" si="0"/>
        <v>0</v>
      </c>
    </row>
    <row r="57" spans="1:7" ht="12.75">
      <c r="A57" s="1" t="s">
        <v>149</v>
      </c>
      <c r="B57" s="1" t="s">
        <v>192</v>
      </c>
      <c r="C57" s="3" t="s">
        <v>56</v>
      </c>
      <c r="D57" s="3">
        <v>300</v>
      </c>
      <c r="E57" s="5"/>
      <c r="F57" s="2"/>
      <c r="G57" s="7">
        <f t="shared" si="0"/>
        <v>0</v>
      </c>
    </row>
    <row r="58" spans="1:7" ht="12.75">
      <c r="A58" s="1" t="s">
        <v>150</v>
      </c>
      <c r="B58" s="1" t="s">
        <v>560</v>
      </c>
      <c r="C58" s="3" t="s">
        <v>56</v>
      </c>
      <c r="D58" s="3">
        <v>40</v>
      </c>
      <c r="E58" s="5"/>
      <c r="F58" s="2"/>
      <c r="G58" s="7">
        <f t="shared" si="0"/>
        <v>0</v>
      </c>
    </row>
    <row r="59" spans="1:7" ht="12.75">
      <c r="A59" s="1" t="s">
        <v>151</v>
      </c>
      <c r="B59" s="1" t="s">
        <v>561</v>
      </c>
      <c r="C59" s="3" t="s">
        <v>56</v>
      </c>
      <c r="D59" s="3">
        <v>50</v>
      </c>
      <c r="E59" s="5"/>
      <c r="F59" s="2"/>
      <c r="G59" s="7">
        <f t="shared" si="0"/>
        <v>0</v>
      </c>
    </row>
    <row r="60" spans="1:7" ht="12.75">
      <c r="A60" s="1" t="s">
        <v>152</v>
      </c>
      <c r="B60" s="1" t="s">
        <v>188</v>
      </c>
      <c r="C60" s="3" t="s">
        <v>56</v>
      </c>
      <c r="D60" s="3">
        <v>80</v>
      </c>
      <c r="E60" s="5"/>
      <c r="F60" s="2"/>
      <c r="G60" s="7">
        <f t="shared" si="0"/>
        <v>0</v>
      </c>
    </row>
    <row r="61" spans="1:7" ht="12.75">
      <c r="A61" s="1" t="s">
        <v>153</v>
      </c>
      <c r="B61" s="1" t="s">
        <v>189</v>
      </c>
      <c r="C61" s="3" t="s">
        <v>56</v>
      </c>
      <c r="D61" s="3">
        <v>120</v>
      </c>
      <c r="E61" s="5"/>
      <c r="F61" s="2"/>
      <c r="G61" s="7">
        <f t="shared" si="0"/>
        <v>0</v>
      </c>
    </row>
    <row r="62" spans="1:7" ht="12.75">
      <c r="A62" s="1" t="s">
        <v>154</v>
      </c>
      <c r="B62" s="10" t="s">
        <v>191</v>
      </c>
      <c r="C62" s="3" t="s">
        <v>56</v>
      </c>
      <c r="D62" s="3">
        <v>50</v>
      </c>
      <c r="E62" s="5"/>
      <c r="F62" s="2"/>
      <c r="G62" s="7">
        <f t="shared" si="0"/>
        <v>0</v>
      </c>
    </row>
    <row r="63" spans="1:7" ht="12.75">
      <c r="A63" s="1" t="s">
        <v>155</v>
      </c>
      <c r="B63" s="1" t="s">
        <v>181</v>
      </c>
      <c r="C63" s="3" t="s">
        <v>56</v>
      </c>
      <c r="D63" s="3">
        <v>10</v>
      </c>
      <c r="E63" s="5"/>
      <c r="F63" s="2"/>
      <c r="G63" s="7">
        <f t="shared" si="0"/>
        <v>0</v>
      </c>
    </row>
    <row r="64" spans="1:7" ht="12.75">
      <c r="A64" s="1" t="s">
        <v>156</v>
      </c>
      <c r="B64" s="10" t="s">
        <v>182</v>
      </c>
      <c r="C64" s="3" t="s">
        <v>56</v>
      </c>
      <c r="D64" s="3">
        <v>100</v>
      </c>
      <c r="E64" s="5"/>
      <c r="F64" s="2"/>
      <c r="G64" s="7">
        <f t="shared" si="0"/>
        <v>0</v>
      </c>
    </row>
    <row r="65" spans="1:7" ht="12.75">
      <c r="A65" s="1" t="s">
        <v>157</v>
      </c>
      <c r="B65" s="1" t="s">
        <v>183</v>
      </c>
      <c r="C65" s="3" t="s">
        <v>56</v>
      </c>
      <c r="D65" s="3">
        <v>50</v>
      </c>
      <c r="E65" s="5"/>
      <c r="F65" s="2"/>
      <c r="G65" s="7">
        <f t="shared" si="0"/>
        <v>0</v>
      </c>
    </row>
    <row r="66" spans="1:7" ht="12.75">
      <c r="A66" s="1" t="s">
        <v>158</v>
      </c>
      <c r="B66" s="1" t="s">
        <v>184</v>
      </c>
      <c r="C66" s="3" t="s">
        <v>56</v>
      </c>
      <c r="D66" s="3">
        <v>30</v>
      </c>
      <c r="E66" s="5"/>
      <c r="F66" s="2"/>
      <c r="G66" s="7">
        <f t="shared" si="0"/>
        <v>0</v>
      </c>
    </row>
    <row r="67" spans="1:7" ht="12.75">
      <c r="A67" s="1" t="s">
        <v>159</v>
      </c>
      <c r="B67" s="10" t="s">
        <v>195</v>
      </c>
      <c r="C67" s="3" t="s">
        <v>56</v>
      </c>
      <c r="D67" s="3">
        <v>50</v>
      </c>
      <c r="E67" s="5"/>
      <c r="F67" s="2"/>
      <c r="G67" s="7">
        <f t="shared" si="0"/>
        <v>0</v>
      </c>
    </row>
    <row r="68" spans="1:7" ht="12.75">
      <c r="A68" s="1" t="s">
        <v>160</v>
      </c>
      <c r="B68" s="1" t="s">
        <v>196</v>
      </c>
      <c r="C68" s="3" t="s">
        <v>56</v>
      </c>
      <c r="D68" s="3">
        <v>10</v>
      </c>
      <c r="E68" s="5"/>
      <c r="F68" s="2"/>
      <c r="G68" s="7">
        <f t="shared" si="0"/>
        <v>0</v>
      </c>
    </row>
    <row r="69" spans="1:7" ht="12.75">
      <c r="A69" s="1" t="s">
        <v>161</v>
      </c>
      <c r="B69" s="1" t="s">
        <v>197</v>
      </c>
      <c r="C69" s="3" t="s">
        <v>56</v>
      </c>
      <c r="D69" s="3">
        <v>90</v>
      </c>
      <c r="E69" s="5"/>
      <c r="F69" s="2"/>
      <c r="G69" s="7">
        <f t="shared" si="0"/>
        <v>0</v>
      </c>
    </row>
    <row r="70" spans="1:7" ht="12.75">
      <c r="A70" s="1" t="s">
        <v>162</v>
      </c>
      <c r="B70" s="1" t="s">
        <v>198</v>
      </c>
      <c r="C70" s="3" t="s">
        <v>56</v>
      </c>
      <c r="D70" s="3">
        <v>50</v>
      </c>
      <c r="E70" s="5"/>
      <c r="F70" s="2"/>
      <c r="G70" s="7">
        <f t="shared" si="0"/>
        <v>0</v>
      </c>
    </row>
    <row r="71" spans="1:7" ht="12.75">
      <c r="A71" s="1" t="s">
        <v>163</v>
      </c>
      <c r="B71" s="1" t="s">
        <v>199</v>
      </c>
      <c r="C71" s="3" t="s">
        <v>56</v>
      </c>
      <c r="D71" s="3">
        <v>550</v>
      </c>
      <c r="E71" s="5"/>
      <c r="F71" s="2"/>
      <c r="G71" s="7">
        <f t="shared" si="0"/>
        <v>0</v>
      </c>
    </row>
    <row r="72" spans="1:7" ht="12.75">
      <c r="A72" s="1" t="s">
        <v>164</v>
      </c>
      <c r="B72" s="1" t="s">
        <v>201</v>
      </c>
      <c r="C72" s="3" t="s">
        <v>56</v>
      </c>
      <c r="D72" s="3">
        <v>20</v>
      </c>
      <c r="E72" s="5"/>
      <c r="F72" s="2"/>
      <c r="G72" s="7">
        <f t="shared" si="0"/>
        <v>0</v>
      </c>
    </row>
    <row r="73" spans="1:7" ht="12.75">
      <c r="A73" s="1" t="s">
        <v>165</v>
      </c>
      <c r="B73" s="1" t="s">
        <v>200</v>
      </c>
      <c r="C73" s="3" t="s">
        <v>56</v>
      </c>
      <c r="D73" s="3">
        <v>90</v>
      </c>
      <c r="E73" s="5"/>
      <c r="F73" s="2"/>
      <c r="G73" s="7">
        <f aca="true" t="shared" si="1" ref="G73:G104">D73*E73</f>
        <v>0</v>
      </c>
    </row>
    <row r="74" spans="1:7" ht="12.75">
      <c r="A74" s="1" t="s">
        <v>228</v>
      </c>
      <c r="B74" s="1" t="s">
        <v>202</v>
      </c>
      <c r="C74" s="3" t="s">
        <v>56</v>
      </c>
      <c r="D74" s="3">
        <v>20</v>
      </c>
      <c r="E74" s="5"/>
      <c r="F74" s="2"/>
      <c r="G74" s="7">
        <f t="shared" si="1"/>
        <v>0</v>
      </c>
    </row>
    <row r="75" spans="1:7" ht="12.75">
      <c r="A75" s="1" t="s">
        <v>229</v>
      </c>
      <c r="B75" s="1" t="s">
        <v>204</v>
      </c>
      <c r="C75" s="3" t="s">
        <v>56</v>
      </c>
      <c r="D75" s="3">
        <v>20</v>
      </c>
      <c r="E75" s="5"/>
      <c r="F75" s="2"/>
      <c r="G75" s="7">
        <f t="shared" si="1"/>
        <v>0</v>
      </c>
    </row>
    <row r="76" spans="1:7" ht="12.75">
      <c r="A76" s="1" t="s">
        <v>230</v>
      </c>
      <c r="B76" s="1" t="s">
        <v>205</v>
      </c>
      <c r="C76" s="3" t="s">
        <v>56</v>
      </c>
      <c r="D76" s="3">
        <v>10</v>
      </c>
      <c r="E76" s="5"/>
      <c r="F76" s="2"/>
      <c r="G76" s="7">
        <f t="shared" si="1"/>
        <v>0</v>
      </c>
    </row>
    <row r="77" spans="1:7" ht="12.75">
      <c r="A77" s="1" t="s">
        <v>231</v>
      </c>
      <c r="B77" s="1" t="s">
        <v>203</v>
      </c>
      <c r="C77" s="3" t="s">
        <v>56</v>
      </c>
      <c r="D77" s="3">
        <v>30</v>
      </c>
      <c r="E77" s="5"/>
      <c r="F77" s="2"/>
      <c r="G77" s="7">
        <f t="shared" si="1"/>
        <v>0</v>
      </c>
    </row>
    <row r="78" spans="1:7" ht="12.75">
      <c r="A78" s="1" t="s">
        <v>232</v>
      </c>
      <c r="B78" s="1" t="s">
        <v>206</v>
      </c>
      <c r="C78" s="3" t="s">
        <v>56</v>
      </c>
      <c r="D78" s="3">
        <v>10</v>
      </c>
      <c r="E78" s="5"/>
      <c r="F78" s="2"/>
      <c r="G78" s="7">
        <f t="shared" si="1"/>
        <v>0</v>
      </c>
    </row>
    <row r="79" spans="1:7" ht="12.75">
      <c r="A79" s="1" t="s">
        <v>233</v>
      </c>
      <c r="B79" s="1" t="s">
        <v>207</v>
      </c>
      <c r="C79" s="3" t="s">
        <v>56</v>
      </c>
      <c r="D79" s="3">
        <v>20</v>
      </c>
      <c r="E79" s="5"/>
      <c r="F79" s="2"/>
      <c r="G79" s="7">
        <f t="shared" si="1"/>
        <v>0</v>
      </c>
    </row>
    <row r="80" spans="1:7" ht="12.75">
      <c r="A80" s="1" t="s">
        <v>234</v>
      </c>
      <c r="B80" s="1" t="s">
        <v>208</v>
      </c>
      <c r="C80" s="3" t="s">
        <v>56</v>
      </c>
      <c r="D80" s="3">
        <v>20</v>
      </c>
      <c r="E80" s="5"/>
      <c r="F80" s="2"/>
      <c r="G80" s="7">
        <f t="shared" si="1"/>
        <v>0</v>
      </c>
    </row>
    <row r="81" spans="1:7" ht="12.75">
      <c r="A81" s="1" t="s">
        <v>235</v>
      </c>
      <c r="B81" s="1" t="s">
        <v>540</v>
      </c>
      <c r="C81" s="3" t="s">
        <v>56</v>
      </c>
      <c r="D81" s="3">
        <v>50</v>
      </c>
      <c r="E81" s="5"/>
      <c r="F81" s="2"/>
      <c r="G81" s="7">
        <f t="shared" si="1"/>
        <v>0</v>
      </c>
    </row>
    <row r="82" spans="1:7" ht="12.75">
      <c r="A82" s="1" t="s">
        <v>236</v>
      </c>
      <c r="B82" s="1" t="s">
        <v>440</v>
      </c>
      <c r="C82" s="3" t="s">
        <v>56</v>
      </c>
      <c r="D82" s="3">
        <v>5</v>
      </c>
      <c r="E82" s="5"/>
      <c r="F82" s="2"/>
      <c r="G82" s="7">
        <f t="shared" si="1"/>
        <v>0</v>
      </c>
    </row>
    <row r="83" spans="1:7" ht="12.75">
      <c r="A83" s="1" t="s">
        <v>237</v>
      </c>
      <c r="B83" s="1" t="s">
        <v>332</v>
      </c>
      <c r="C83" s="3" t="s">
        <v>56</v>
      </c>
      <c r="D83" s="3">
        <v>20</v>
      </c>
      <c r="E83" s="5"/>
      <c r="F83" s="2"/>
      <c r="G83" s="7">
        <f t="shared" si="1"/>
        <v>0</v>
      </c>
    </row>
    <row r="84" spans="1:7" ht="12.75">
      <c r="A84" s="1" t="s">
        <v>238</v>
      </c>
      <c r="B84" s="1" t="s">
        <v>209</v>
      </c>
      <c r="C84" s="3" t="s">
        <v>56</v>
      </c>
      <c r="D84" s="3">
        <v>250</v>
      </c>
      <c r="E84" s="5"/>
      <c r="F84" s="2"/>
      <c r="G84" s="7">
        <f t="shared" si="1"/>
        <v>0</v>
      </c>
    </row>
    <row r="85" spans="1:7" ht="12.75">
      <c r="A85" s="1" t="s">
        <v>239</v>
      </c>
      <c r="B85" s="1" t="s">
        <v>210</v>
      </c>
      <c r="C85" s="3" t="s">
        <v>56</v>
      </c>
      <c r="D85" s="3">
        <v>200</v>
      </c>
      <c r="E85" s="5"/>
      <c r="F85" s="2"/>
      <c r="G85" s="7">
        <f t="shared" si="1"/>
        <v>0</v>
      </c>
    </row>
    <row r="86" spans="1:7" ht="12.75">
      <c r="A86" s="1" t="s">
        <v>240</v>
      </c>
      <c r="B86" s="1" t="s">
        <v>211</v>
      </c>
      <c r="C86" s="3" t="s">
        <v>56</v>
      </c>
      <c r="D86" s="3">
        <v>15</v>
      </c>
      <c r="E86" s="5"/>
      <c r="F86" s="2"/>
      <c r="G86" s="7">
        <f t="shared" si="1"/>
        <v>0</v>
      </c>
    </row>
    <row r="87" spans="1:7" ht="12.75">
      <c r="A87" s="1" t="s">
        <v>241</v>
      </c>
      <c r="B87" s="1" t="s">
        <v>212</v>
      </c>
      <c r="C87" s="3" t="s">
        <v>56</v>
      </c>
      <c r="D87" s="3">
        <v>20</v>
      </c>
      <c r="E87" s="5"/>
      <c r="F87" s="2"/>
      <c r="G87" s="7">
        <f t="shared" si="1"/>
        <v>0</v>
      </c>
    </row>
    <row r="88" spans="1:7" ht="12.75">
      <c r="A88" s="1" t="s">
        <v>242</v>
      </c>
      <c r="B88" s="1" t="s">
        <v>213</v>
      </c>
      <c r="C88" s="3" t="s">
        <v>56</v>
      </c>
      <c r="D88" s="3">
        <v>10</v>
      </c>
      <c r="E88" s="5"/>
      <c r="F88" s="2"/>
      <c r="G88" s="7">
        <f t="shared" si="1"/>
        <v>0</v>
      </c>
    </row>
    <row r="89" spans="1:7" ht="12.75">
      <c r="A89" s="1" t="s">
        <v>243</v>
      </c>
      <c r="B89" s="1" t="s">
        <v>442</v>
      </c>
      <c r="C89" s="3" t="s">
        <v>56</v>
      </c>
      <c r="D89" s="3">
        <v>10</v>
      </c>
      <c r="E89" s="5"/>
      <c r="F89" s="2"/>
      <c r="G89" s="7">
        <f t="shared" si="1"/>
        <v>0</v>
      </c>
    </row>
    <row r="90" spans="1:7" ht="12.75">
      <c r="A90" s="1" t="s">
        <v>244</v>
      </c>
      <c r="B90" s="1" t="s">
        <v>214</v>
      </c>
      <c r="C90" s="3" t="s">
        <v>56</v>
      </c>
      <c r="D90" s="3">
        <v>30</v>
      </c>
      <c r="E90" s="5"/>
      <c r="F90" s="2"/>
      <c r="G90" s="7">
        <f t="shared" si="1"/>
        <v>0</v>
      </c>
    </row>
    <row r="91" spans="1:7" ht="12.75">
      <c r="A91" s="1" t="s">
        <v>245</v>
      </c>
      <c r="B91" s="1" t="s">
        <v>215</v>
      </c>
      <c r="C91" s="3" t="s">
        <v>56</v>
      </c>
      <c r="D91" s="3">
        <v>15</v>
      </c>
      <c r="E91" s="5"/>
      <c r="F91" s="2"/>
      <c r="G91" s="7">
        <f t="shared" si="1"/>
        <v>0</v>
      </c>
    </row>
    <row r="92" spans="1:7" ht="12.75">
      <c r="A92" s="1" t="s">
        <v>246</v>
      </c>
      <c r="B92" s="1" t="s">
        <v>223</v>
      </c>
      <c r="C92" s="3" t="s">
        <v>56</v>
      </c>
      <c r="D92" s="3">
        <v>30</v>
      </c>
      <c r="E92" s="5"/>
      <c r="F92" s="2"/>
      <c r="G92" s="7">
        <f t="shared" si="1"/>
        <v>0</v>
      </c>
    </row>
    <row r="93" spans="1:7" ht="12.75">
      <c r="A93" s="1" t="s">
        <v>247</v>
      </c>
      <c r="B93" s="1" t="s">
        <v>538</v>
      </c>
      <c r="C93" s="3" t="s">
        <v>56</v>
      </c>
      <c r="D93" s="3">
        <v>15</v>
      </c>
      <c r="E93" s="5"/>
      <c r="F93" s="2"/>
      <c r="G93" s="7">
        <f t="shared" si="1"/>
        <v>0</v>
      </c>
    </row>
    <row r="94" spans="1:7" ht="12.75">
      <c r="A94" s="1" t="s">
        <v>248</v>
      </c>
      <c r="B94" s="1" t="s">
        <v>439</v>
      </c>
      <c r="C94" s="3" t="s">
        <v>56</v>
      </c>
      <c r="D94" s="3">
        <v>60</v>
      </c>
      <c r="E94" s="5"/>
      <c r="F94" s="2"/>
      <c r="G94" s="7">
        <f t="shared" si="1"/>
        <v>0</v>
      </c>
    </row>
    <row r="95" spans="1:7" ht="12.75">
      <c r="A95" s="1" t="s">
        <v>249</v>
      </c>
      <c r="B95" s="1" t="s">
        <v>218</v>
      </c>
      <c r="C95" s="3" t="s">
        <v>56</v>
      </c>
      <c r="D95" s="3">
        <v>150</v>
      </c>
      <c r="E95" s="5"/>
      <c r="F95" s="2"/>
      <c r="G95" s="7">
        <f t="shared" si="1"/>
        <v>0</v>
      </c>
    </row>
    <row r="96" spans="1:7" ht="12.75">
      <c r="A96" s="1" t="s">
        <v>250</v>
      </c>
      <c r="B96" s="1" t="s">
        <v>216</v>
      </c>
      <c r="C96" s="3" t="s">
        <v>56</v>
      </c>
      <c r="D96" s="3">
        <v>200</v>
      </c>
      <c r="E96" s="5"/>
      <c r="F96" s="2"/>
      <c r="G96" s="7">
        <f t="shared" si="1"/>
        <v>0</v>
      </c>
    </row>
    <row r="97" spans="1:7" ht="12.75">
      <c r="A97" s="1" t="s">
        <v>251</v>
      </c>
      <c r="B97" s="1" t="s">
        <v>541</v>
      </c>
      <c r="C97" s="3" t="s">
        <v>56</v>
      </c>
      <c r="D97" s="3">
        <v>40</v>
      </c>
      <c r="E97" s="5"/>
      <c r="F97" s="2"/>
      <c r="G97" s="7">
        <f t="shared" si="1"/>
        <v>0</v>
      </c>
    </row>
    <row r="98" spans="1:7" ht="12.75">
      <c r="A98" s="1" t="s">
        <v>252</v>
      </c>
      <c r="B98" s="1" t="s">
        <v>219</v>
      </c>
      <c r="C98" s="3" t="s">
        <v>56</v>
      </c>
      <c r="D98" s="3">
        <v>20</v>
      </c>
      <c r="E98" s="5"/>
      <c r="F98" s="2"/>
      <c r="G98" s="7">
        <f t="shared" si="1"/>
        <v>0</v>
      </c>
    </row>
    <row r="99" spans="1:7" ht="12.75">
      <c r="A99" s="1" t="s">
        <v>253</v>
      </c>
      <c r="B99" s="1" t="s">
        <v>339</v>
      </c>
      <c r="C99" s="3" t="s">
        <v>56</v>
      </c>
      <c r="D99" s="3">
        <v>20</v>
      </c>
      <c r="E99" s="5"/>
      <c r="F99" s="2"/>
      <c r="G99" s="7">
        <f t="shared" si="1"/>
        <v>0</v>
      </c>
    </row>
    <row r="100" spans="1:7" ht="12.75">
      <c r="A100" s="1" t="s">
        <v>254</v>
      </c>
      <c r="B100" s="1" t="s">
        <v>217</v>
      </c>
      <c r="C100" s="3" t="s">
        <v>56</v>
      </c>
      <c r="D100" s="3">
        <v>10</v>
      </c>
      <c r="E100" s="5"/>
      <c r="F100" s="2"/>
      <c r="G100" s="7">
        <f t="shared" si="1"/>
        <v>0</v>
      </c>
    </row>
    <row r="101" spans="1:7" ht="12.75">
      <c r="A101" s="1" t="s">
        <v>255</v>
      </c>
      <c r="B101" s="1" t="s">
        <v>220</v>
      </c>
      <c r="C101" s="3" t="s">
        <v>56</v>
      </c>
      <c r="D101" s="3">
        <v>200</v>
      </c>
      <c r="E101" s="5"/>
      <c r="F101" s="2"/>
      <c r="G101" s="7">
        <f t="shared" si="1"/>
        <v>0</v>
      </c>
    </row>
    <row r="102" spans="1:7" ht="12.75">
      <c r="A102" s="1" t="s">
        <v>256</v>
      </c>
      <c r="B102" s="1" t="s">
        <v>221</v>
      </c>
      <c r="C102" s="3" t="s">
        <v>56</v>
      </c>
      <c r="D102" s="3">
        <v>200</v>
      </c>
      <c r="E102" s="5"/>
      <c r="F102" s="2"/>
      <c r="G102" s="7">
        <f t="shared" si="1"/>
        <v>0</v>
      </c>
    </row>
    <row r="103" spans="1:7" ht="12.75">
      <c r="A103" s="1" t="s">
        <v>257</v>
      </c>
      <c r="B103" s="1" t="s">
        <v>562</v>
      </c>
      <c r="C103" s="3" t="s">
        <v>56</v>
      </c>
      <c r="D103" s="3">
        <v>80</v>
      </c>
      <c r="E103" s="5"/>
      <c r="F103" s="2"/>
      <c r="G103" s="7">
        <f t="shared" si="1"/>
        <v>0</v>
      </c>
    </row>
    <row r="104" spans="1:7" ht="12.75">
      <c r="A104" s="1" t="s">
        <v>258</v>
      </c>
      <c r="B104" s="1" t="s">
        <v>222</v>
      </c>
      <c r="C104" s="3" t="s">
        <v>56</v>
      </c>
      <c r="D104" s="3">
        <v>10</v>
      </c>
      <c r="E104" s="5"/>
      <c r="F104" s="2"/>
      <c r="G104" s="7">
        <f t="shared" si="1"/>
        <v>0</v>
      </c>
    </row>
    <row r="105" spans="1:7" ht="12.75">
      <c r="A105" s="1"/>
      <c r="B105" s="1" t="s">
        <v>306</v>
      </c>
      <c r="C105" s="3"/>
      <c r="D105" s="7"/>
      <c r="E105" s="7"/>
      <c r="F105" s="13" t="s">
        <v>317</v>
      </c>
      <c r="G105" s="7">
        <f>SUM(G7:G104)</f>
        <v>0</v>
      </c>
    </row>
    <row r="106" ht="78.75" customHeight="1"/>
    <row r="107" spans="2:7" ht="25.5" customHeight="1">
      <c r="B107" s="51" t="s">
        <v>319</v>
      </c>
      <c r="C107" s="56"/>
      <c r="F107" s="50" t="s">
        <v>321</v>
      </c>
      <c r="G107" s="50"/>
    </row>
    <row r="108" spans="6:7" ht="32.25" customHeight="1">
      <c r="F108" s="47" t="s">
        <v>320</v>
      </c>
      <c r="G108" s="47"/>
    </row>
  </sheetData>
  <sheetProtection/>
  <mergeCells count="6">
    <mergeCell ref="F1:G1"/>
    <mergeCell ref="B4:G4"/>
    <mergeCell ref="F108:G108"/>
    <mergeCell ref="B107:C107"/>
    <mergeCell ref="F107:G107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7" sqref="E7:F24"/>
    </sheetView>
  </sheetViews>
  <sheetFormatPr defaultColWidth="9.140625" defaultRowHeight="12.75"/>
  <cols>
    <col min="1" max="1" width="4.421875" style="0" customWidth="1"/>
    <col min="2" max="2" width="28.28125" style="0" customWidth="1"/>
    <col min="3" max="3" width="14.00390625" style="0" customWidth="1"/>
    <col min="4" max="4" width="9.8515625" style="0" customWidth="1"/>
    <col min="5" max="5" width="17.00390625" style="0" customWidth="1"/>
    <col min="6" max="6" width="10.57421875" style="0" customWidth="1"/>
    <col min="7" max="7" width="20.28125" style="0" customWidth="1"/>
  </cols>
  <sheetData>
    <row r="1" spans="2:7" ht="24" customHeight="1">
      <c r="B1" t="s">
        <v>325</v>
      </c>
      <c r="F1" s="48" t="s">
        <v>704</v>
      </c>
      <c r="G1" s="48"/>
    </row>
    <row r="2" ht="33.75" customHeight="1">
      <c r="B2" t="s">
        <v>308</v>
      </c>
    </row>
    <row r="3" ht="33.75" customHeight="1">
      <c r="B3" t="s">
        <v>309</v>
      </c>
    </row>
    <row r="4" spans="2:7" ht="35.25" customHeight="1">
      <c r="B4" s="48" t="s">
        <v>310</v>
      </c>
      <c r="C4" s="48"/>
      <c r="D4" s="48"/>
      <c r="E4" s="48"/>
      <c r="F4" s="48"/>
      <c r="G4" s="48"/>
    </row>
    <row r="5" spans="1:7" ht="22.5" customHeight="1">
      <c r="A5" s="49" t="s">
        <v>312</v>
      </c>
      <c r="B5" s="49"/>
      <c r="C5" s="49"/>
      <c r="D5" s="49"/>
      <c r="E5" s="49"/>
      <c r="F5" s="49"/>
      <c r="G5" s="49"/>
    </row>
    <row r="6" spans="1:7" ht="28.5" customHeight="1">
      <c r="A6" s="1" t="s">
        <v>0</v>
      </c>
      <c r="B6" s="1" t="s">
        <v>1</v>
      </c>
      <c r="C6" s="3" t="s">
        <v>2</v>
      </c>
      <c r="D6" s="3" t="s">
        <v>3</v>
      </c>
      <c r="E6" s="12" t="s">
        <v>688</v>
      </c>
      <c r="F6" s="12" t="s">
        <v>689</v>
      </c>
      <c r="G6" s="3" t="s">
        <v>4</v>
      </c>
    </row>
    <row r="7" spans="1:7" ht="12.75">
      <c r="A7" s="1" t="s">
        <v>5</v>
      </c>
      <c r="B7" s="1" t="s">
        <v>57</v>
      </c>
      <c r="C7" s="3" t="s">
        <v>56</v>
      </c>
      <c r="D7" s="1">
        <v>300</v>
      </c>
      <c r="E7" s="5"/>
      <c r="F7" s="2"/>
      <c r="G7" s="7">
        <f>D7*E7</f>
        <v>0</v>
      </c>
    </row>
    <row r="8" spans="1:7" ht="12.75">
      <c r="A8" s="1" t="s">
        <v>6</v>
      </c>
      <c r="B8" s="1" t="s">
        <v>58</v>
      </c>
      <c r="C8" s="3" t="s">
        <v>56</v>
      </c>
      <c r="D8" s="1">
        <v>800</v>
      </c>
      <c r="E8" s="5"/>
      <c r="F8" s="2"/>
      <c r="G8" s="7">
        <f aca="true" t="shared" si="0" ref="G8:G24">D8*E8</f>
        <v>0</v>
      </c>
    </row>
    <row r="9" spans="1:7" ht="12.75">
      <c r="A9" s="1" t="s">
        <v>7</v>
      </c>
      <c r="B9" s="1" t="s">
        <v>59</v>
      </c>
      <c r="C9" s="3" t="s">
        <v>56</v>
      </c>
      <c r="D9" s="1">
        <v>35</v>
      </c>
      <c r="E9" s="5"/>
      <c r="F9" s="2"/>
      <c r="G9" s="7">
        <f t="shared" si="0"/>
        <v>0</v>
      </c>
    </row>
    <row r="10" spans="1:7" ht="12.75">
      <c r="A10" s="1" t="s">
        <v>8</v>
      </c>
      <c r="B10" s="1" t="s">
        <v>60</v>
      </c>
      <c r="C10" s="3" t="s">
        <v>56</v>
      </c>
      <c r="D10" s="1">
        <v>150</v>
      </c>
      <c r="E10" s="5"/>
      <c r="F10" s="2"/>
      <c r="G10" s="7">
        <f t="shared" si="0"/>
        <v>0</v>
      </c>
    </row>
    <row r="11" spans="1:7" ht="12.75">
      <c r="A11" s="1" t="s">
        <v>9</v>
      </c>
      <c r="B11" s="1" t="s">
        <v>61</v>
      </c>
      <c r="C11" s="3" t="s">
        <v>56</v>
      </c>
      <c r="D11" s="1">
        <v>15</v>
      </c>
      <c r="E11" s="5"/>
      <c r="F11" s="2"/>
      <c r="G11" s="7">
        <f t="shared" si="0"/>
        <v>0</v>
      </c>
    </row>
    <row r="12" spans="1:7" ht="12.75">
      <c r="A12" s="1" t="s">
        <v>10</v>
      </c>
      <c r="B12" s="1" t="s">
        <v>62</v>
      </c>
      <c r="C12" s="3" t="s">
        <v>56</v>
      </c>
      <c r="D12" s="1">
        <v>10</v>
      </c>
      <c r="E12" s="5"/>
      <c r="F12" s="2"/>
      <c r="G12" s="7">
        <f t="shared" si="0"/>
        <v>0</v>
      </c>
    </row>
    <row r="13" spans="1:7" ht="12.75">
      <c r="A13" s="1" t="s">
        <v>11</v>
      </c>
      <c r="B13" s="1" t="s">
        <v>63</v>
      </c>
      <c r="C13" s="3" t="s">
        <v>56</v>
      </c>
      <c r="D13" s="1">
        <v>50</v>
      </c>
      <c r="E13" s="5"/>
      <c r="F13" s="2"/>
      <c r="G13" s="7">
        <f t="shared" si="0"/>
        <v>0</v>
      </c>
    </row>
    <row r="14" spans="1:7" ht="12.75">
      <c r="A14" s="1" t="s">
        <v>12</v>
      </c>
      <c r="B14" s="1" t="s">
        <v>64</v>
      </c>
      <c r="C14" s="3" t="s">
        <v>56</v>
      </c>
      <c r="D14" s="1">
        <v>300</v>
      </c>
      <c r="E14" s="5"/>
      <c r="F14" s="2"/>
      <c r="G14" s="7">
        <f t="shared" si="0"/>
        <v>0</v>
      </c>
    </row>
    <row r="15" spans="1:7" ht="12.75">
      <c r="A15" s="1" t="s">
        <v>13</v>
      </c>
      <c r="B15" s="1" t="s">
        <v>65</v>
      </c>
      <c r="C15" s="3" t="s">
        <v>56</v>
      </c>
      <c r="D15" s="1">
        <v>60</v>
      </c>
      <c r="E15" s="5"/>
      <c r="F15" s="2"/>
      <c r="G15" s="7">
        <f t="shared" si="0"/>
        <v>0</v>
      </c>
    </row>
    <row r="16" spans="1:7" ht="12.75">
      <c r="A16" s="1" t="s">
        <v>15</v>
      </c>
      <c r="B16" s="1" t="s">
        <v>622</v>
      </c>
      <c r="C16" s="3" t="s">
        <v>56</v>
      </c>
      <c r="D16" s="1">
        <v>150</v>
      </c>
      <c r="E16" s="5"/>
      <c r="F16" s="2"/>
      <c r="G16" s="7">
        <f t="shared" si="0"/>
        <v>0</v>
      </c>
    </row>
    <row r="17" spans="1:7" ht="12.75">
      <c r="A17" s="1" t="s">
        <v>16</v>
      </c>
      <c r="B17" s="1" t="s">
        <v>66</v>
      </c>
      <c r="C17" s="3" t="s">
        <v>56</v>
      </c>
      <c r="D17" s="1">
        <v>10</v>
      </c>
      <c r="E17" s="5"/>
      <c r="F17" s="2"/>
      <c r="G17" s="7">
        <f t="shared" si="0"/>
        <v>0</v>
      </c>
    </row>
    <row r="18" spans="1:7" ht="12.75">
      <c r="A18" s="1" t="s">
        <v>14</v>
      </c>
      <c r="B18" s="1" t="s">
        <v>499</v>
      </c>
      <c r="C18" s="3" t="s">
        <v>56</v>
      </c>
      <c r="D18" s="1">
        <v>100</v>
      </c>
      <c r="E18" s="5"/>
      <c r="F18" s="2"/>
      <c r="G18" s="7">
        <f t="shared" si="0"/>
        <v>0</v>
      </c>
    </row>
    <row r="19" spans="1:7" ht="12.75">
      <c r="A19" s="1" t="s">
        <v>17</v>
      </c>
      <c r="B19" s="1" t="s">
        <v>67</v>
      </c>
      <c r="C19" s="3" t="s">
        <v>56</v>
      </c>
      <c r="D19" s="1">
        <v>35</v>
      </c>
      <c r="E19" s="5"/>
      <c r="F19" s="2"/>
      <c r="G19" s="7">
        <f t="shared" si="0"/>
        <v>0</v>
      </c>
    </row>
    <row r="20" spans="1:7" ht="12.75">
      <c r="A20" s="1" t="s">
        <v>18</v>
      </c>
      <c r="B20" s="1" t="s">
        <v>68</v>
      </c>
      <c r="C20" s="3" t="s">
        <v>56</v>
      </c>
      <c r="D20" s="1">
        <v>25</v>
      </c>
      <c r="E20" s="5"/>
      <c r="F20" s="2"/>
      <c r="G20" s="7">
        <f t="shared" si="0"/>
        <v>0</v>
      </c>
    </row>
    <row r="21" spans="1:7" ht="12.75">
      <c r="A21" s="1" t="s">
        <v>19</v>
      </c>
      <c r="B21" s="1" t="s">
        <v>69</v>
      </c>
      <c r="C21" s="3" t="s">
        <v>56</v>
      </c>
      <c r="D21" s="1">
        <v>30</v>
      </c>
      <c r="E21" s="5"/>
      <c r="F21" s="2"/>
      <c r="G21" s="7">
        <f t="shared" si="0"/>
        <v>0</v>
      </c>
    </row>
    <row r="22" spans="1:7" ht="12.75">
      <c r="A22" s="1" t="s">
        <v>20</v>
      </c>
      <c r="B22" s="1" t="s">
        <v>70</v>
      </c>
      <c r="C22" s="3" t="s">
        <v>56</v>
      </c>
      <c r="D22" s="1">
        <v>50</v>
      </c>
      <c r="E22" s="5"/>
      <c r="F22" s="2"/>
      <c r="G22" s="7">
        <f t="shared" si="0"/>
        <v>0</v>
      </c>
    </row>
    <row r="23" spans="1:7" ht="12.75">
      <c r="A23" s="1" t="s">
        <v>21</v>
      </c>
      <c r="B23" s="1" t="s">
        <v>71</v>
      </c>
      <c r="C23" s="3" t="s">
        <v>56</v>
      </c>
      <c r="D23" s="1">
        <v>200</v>
      </c>
      <c r="E23" s="5"/>
      <c r="F23" s="2"/>
      <c r="G23" s="7">
        <f t="shared" si="0"/>
        <v>0</v>
      </c>
    </row>
    <row r="24" spans="1:7" ht="12.75">
      <c r="A24" s="1" t="s">
        <v>22</v>
      </c>
      <c r="B24" s="1" t="s">
        <v>72</v>
      </c>
      <c r="C24" s="3" t="s">
        <v>56</v>
      </c>
      <c r="D24" s="1">
        <v>120</v>
      </c>
      <c r="E24" s="5"/>
      <c r="F24" s="2"/>
      <c r="G24" s="7">
        <f t="shared" si="0"/>
        <v>0</v>
      </c>
    </row>
    <row r="25" spans="1:7" ht="12.75">
      <c r="A25" s="1"/>
      <c r="B25" s="1" t="s">
        <v>318</v>
      </c>
      <c r="C25" s="3"/>
      <c r="D25" s="3" t="s">
        <v>317</v>
      </c>
      <c r="E25" s="9" t="s">
        <v>317</v>
      </c>
      <c r="F25" s="2" t="s">
        <v>317</v>
      </c>
      <c r="G25" s="7">
        <f>SUM(G7:G24)</f>
        <v>0</v>
      </c>
    </row>
    <row r="26" ht="33.75" customHeight="1"/>
    <row r="27" spans="2:7" ht="47.25" customHeight="1">
      <c r="B27" s="51" t="s">
        <v>319</v>
      </c>
      <c r="C27" s="56"/>
      <c r="F27" s="50" t="s">
        <v>321</v>
      </c>
      <c r="G27" s="50"/>
    </row>
    <row r="28" spans="6:7" ht="27.75" customHeight="1">
      <c r="F28" s="47" t="s">
        <v>320</v>
      </c>
      <c r="G28" s="47"/>
    </row>
  </sheetData>
  <sheetProtection/>
  <mergeCells count="6">
    <mergeCell ref="F28:G28"/>
    <mergeCell ref="B27:C27"/>
    <mergeCell ref="A5:G5"/>
    <mergeCell ref="F1:G1"/>
    <mergeCell ref="B4:G4"/>
    <mergeCell ref="F27:G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">
      <selection activeCell="E7" sqref="E7:F44"/>
    </sheetView>
  </sheetViews>
  <sheetFormatPr defaultColWidth="9.140625" defaultRowHeight="12.75"/>
  <cols>
    <col min="1" max="1" width="6.140625" style="0" customWidth="1"/>
    <col min="2" max="2" width="46.140625" style="0" customWidth="1"/>
    <col min="3" max="3" width="9.57421875" style="0" customWidth="1"/>
    <col min="4" max="4" width="11.00390625" style="0" customWidth="1"/>
    <col min="5" max="5" width="11.140625" style="0" customWidth="1"/>
    <col min="7" max="7" width="15.28125" style="0" customWidth="1"/>
  </cols>
  <sheetData>
    <row r="1" spans="2:7" ht="34.5" customHeight="1">
      <c r="B1" t="s">
        <v>326</v>
      </c>
      <c r="F1" s="48" t="s">
        <v>705</v>
      </c>
      <c r="G1" s="48"/>
    </row>
    <row r="2" ht="26.25" customHeight="1">
      <c r="B2" t="s">
        <v>308</v>
      </c>
    </row>
    <row r="3" ht="24" customHeight="1">
      <c r="B3" t="s">
        <v>309</v>
      </c>
    </row>
    <row r="4" spans="2:7" ht="27.75" customHeight="1">
      <c r="B4" s="48" t="s">
        <v>310</v>
      </c>
      <c r="C4" s="48"/>
      <c r="D4" s="48"/>
      <c r="E4" s="48"/>
      <c r="F4" s="48"/>
      <c r="G4" s="48"/>
    </row>
    <row r="5" spans="1:7" ht="36" customHeight="1">
      <c r="A5" s="49" t="s">
        <v>313</v>
      </c>
      <c r="B5" s="49"/>
      <c r="C5" s="49"/>
      <c r="D5" s="49"/>
      <c r="E5" s="49"/>
      <c r="F5" s="49"/>
      <c r="G5" s="49"/>
    </row>
    <row r="6" spans="1:7" ht="38.25">
      <c r="A6" s="1" t="s">
        <v>0</v>
      </c>
      <c r="B6" s="12" t="s">
        <v>1</v>
      </c>
      <c r="C6" s="12" t="s">
        <v>2</v>
      </c>
      <c r="D6" s="12" t="s">
        <v>3</v>
      </c>
      <c r="E6" s="12" t="s">
        <v>688</v>
      </c>
      <c r="F6" s="12" t="s">
        <v>689</v>
      </c>
      <c r="G6" s="12" t="s">
        <v>4</v>
      </c>
    </row>
    <row r="7" spans="1:7" ht="12.75">
      <c r="A7" s="1" t="s">
        <v>5</v>
      </c>
      <c r="B7" s="10" t="s">
        <v>438</v>
      </c>
      <c r="C7" s="3" t="s">
        <v>56</v>
      </c>
      <c r="D7" s="1">
        <v>2</v>
      </c>
      <c r="E7" s="5"/>
      <c r="F7" s="2"/>
      <c r="G7" s="7">
        <f>D7*E7</f>
        <v>0</v>
      </c>
    </row>
    <row r="8" spans="1:7" ht="12.75">
      <c r="A8" s="1" t="s">
        <v>6</v>
      </c>
      <c r="B8" s="10" t="s">
        <v>437</v>
      </c>
      <c r="C8" s="3" t="s">
        <v>80</v>
      </c>
      <c r="D8" s="1">
        <v>100</v>
      </c>
      <c r="E8" s="5"/>
      <c r="F8" s="2"/>
      <c r="G8" s="7">
        <f aca="true" t="shared" si="0" ref="G8:G44">D8*E8</f>
        <v>0</v>
      </c>
    </row>
    <row r="9" spans="1:7" ht="12.75">
      <c r="A9" s="1" t="s">
        <v>7</v>
      </c>
      <c r="B9" s="10" t="s">
        <v>626</v>
      </c>
      <c r="C9" s="3" t="s">
        <v>80</v>
      </c>
      <c r="D9" s="1">
        <v>500</v>
      </c>
      <c r="E9" s="5"/>
      <c r="F9" s="2"/>
      <c r="G9" s="7">
        <f t="shared" si="0"/>
        <v>0</v>
      </c>
    </row>
    <row r="10" spans="1:11" ht="25.5">
      <c r="A10" s="1" t="s">
        <v>8</v>
      </c>
      <c r="B10" s="10" t="s">
        <v>627</v>
      </c>
      <c r="C10" s="3" t="s">
        <v>601</v>
      </c>
      <c r="D10" s="1">
        <v>200</v>
      </c>
      <c r="E10" s="5"/>
      <c r="F10" s="2"/>
      <c r="G10" s="7">
        <f t="shared" si="0"/>
        <v>0</v>
      </c>
      <c r="K10" t="s">
        <v>713</v>
      </c>
    </row>
    <row r="11" spans="1:7" ht="28.5" customHeight="1">
      <c r="A11" s="1" t="s">
        <v>9</v>
      </c>
      <c r="B11" s="10" t="s">
        <v>630</v>
      </c>
      <c r="C11" s="3" t="s">
        <v>80</v>
      </c>
      <c r="D11" s="1">
        <v>500</v>
      </c>
      <c r="E11" s="5"/>
      <c r="F11" s="2"/>
      <c r="G11" s="7">
        <f t="shared" si="0"/>
        <v>0</v>
      </c>
    </row>
    <row r="12" spans="1:7" ht="18" customHeight="1">
      <c r="A12" s="1" t="s">
        <v>10</v>
      </c>
      <c r="B12" s="10" t="s">
        <v>712</v>
      </c>
      <c r="C12" s="3" t="s">
        <v>601</v>
      </c>
      <c r="D12" s="1">
        <v>100</v>
      </c>
      <c r="E12" s="5"/>
      <c r="F12" s="2"/>
      <c r="G12" s="7">
        <f t="shared" si="0"/>
        <v>0</v>
      </c>
    </row>
    <row r="13" spans="1:7" ht="16.5" customHeight="1">
      <c r="A13" s="1" t="s">
        <v>11</v>
      </c>
      <c r="B13" s="10" t="s">
        <v>628</v>
      </c>
      <c r="C13" s="3" t="s">
        <v>80</v>
      </c>
      <c r="D13" s="1">
        <v>300</v>
      </c>
      <c r="E13" s="5"/>
      <c r="F13" s="2"/>
      <c r="G13" s="7">
        <f t="shared" si="0"/>
        <v>0</v>
      </c>
    </row>
    <row r="14" spans="1:7" ht="12.75">
      <c r="A14" s="1" t="s">
        <v>12</v>
      </c>
      <c r="B14" s="10" t="s">
        <v>436</v>
      </c>
      <c r="C14" s="3" t="s">
        <v>80</v>
      </c>
      <c r="D14" s="1">
        <v>5000</v>
      </c>
      <c r="E14" s="5"/>
      <c r="F14" s="2"/>
      <c r="G14" s="7">
        <f t="shared" si="0"/>
        <v>0</v>
      </c>
    </row>
    <row r="15" spans="1:7" ht="12.75">
      <c r="A15" s="1" t="s">
        <v>13</v>
      </c>
      <c r="B15" s="10" t="s">
        <v>435</v>
      </c>
      <c r="C15" s="3" t="s">
        <v>80</v>
      </c>
      <c r="D15" s="1">
        <v>100</v>
      </c>
      <c r="E15" s="5"/>
      <c r="F15" s="2"/>
      <c r="G15" s="7">
        <f t="shared" si="0"/>
        <v>0</v>
      </c>
    </row>
    <row r="16" spans="1:7" ht="12.75">
      <c r="A16" s="1" t="s">
        <v>15</v>
      </c>
      <c r="B16" s="10" t="s">
        <v>631</v>
      </c>
      <c r="C16" s="3" t="s">
        <v>80</v>
      </c>
      <c r="D16" s="1">
        <v>200</v>
      </c>
      <c r="E16" s="5"/>
      <c r="F16" s="2"/>
      <c r="G16" s="7">
        <f t="shared" si="0"/>
        <v>0</v>
      </c>
    </row>
    <row r="17" spans="1:7" ht="12.75">
      <c r="A17" s="1" t="s">
        <v>16</v>
      </c>
      <c r="B17" s="10" t="s">
        <v>629</v>
      </c>
      <c r="C17" s="3" t="s">
        <v>133</v>
      </c>
      <c r="D17" s="1">
        <v>500</v>
      </c>
      <c r="E17" s="5"/>
      <c r="F17" s="2"/>
      <c r="G17" s="7">
        <f t="shared" si="0"/>
        <v>0</v>
      </c>
    </row>
    <row r="18" spans="1:7" ht="12.75">
      <c r="A18" s="1" t="s">
        <v>14</v>
      </c>
      <c r="B18" s="10" t="s">
        <v>591</v>
      </c>
      <c r="C18" s="3" t="s">
        <v>133</v>
      </c>
      <c r="D18" s="1">
        <v>2500</v>
      </c>
      <c r="E18" s="5"/>
      <c r="F18" s="2"/>
      <c r="G18" s="7">
        <f t="shared" si="0"/>
        <v>0</v>
      </c>
    </row>
    <row r="19" spans="1:7" ht="12.75">
      <c r="A19" s="1" t="s">
        <v>17</v>
      </c>
      <c r="B19" s="10" t="s">
        <v>434</v>
      </c>
      <c r="C19" s="3" t="s">
        <v>80</v>
      </c>
      <c r="D19" s="1">
        <v>150</v>
      </c>
      <c r="E19" s="5"/>
      <c r="F19" s="2"/>
      <c r="G19" s="7">
        <f t="shared" si="0"/>
        <v>0</v>
      </c>
    </row>
    <row r="20" spans="1:7" ht="12.75">
      <c r="A20" s="1" t="s">
        <v>18</v>
      </c>
      <c r="B20" s="10" t="s">
        <v>337</v>
      </c>
      <c r="C20" s="3" t="s">
        <v>56</v>
      </c>
      <c r="D20" s="1">
        <v>600</v>
      </c>
      <c r="E20" s="5"/>
      <c r="F20" s="2"/>
      <c r="G20" s="7">
        <f t="shared" si="0"/>
        <v>0</v>
      </c>
    </row>
    <row r="21" spans="1:7" ht="12.75">
      <c r="A21" s="1" t="s">
        <v>19</v>
      </c>
      <c r="B21" s="10" t="s">
        <v>433</v>
      </c>
      <c r="C21" s="3" t="s">
        <v>80</v>
      </c>
      <c r="D21" s="1">
        <v>30</v>
      </c>
      <c r="E21" s="5"/>
      <c r="F21" s="2"/>
      <c r="G21" s="7">
        <f t="shared" si="0"/>
        <v>0</v>
      </c>
    </row>
    <row r="22" spans="1:7" ht="12.75">
      <c r="A22" s="1" t="s">
        <v>20</v>
      </c>
      <c r="B22" s="10" t="s">
        <v>432</v>
      </c>
      <c r="C22" s="3" t="s">
        <v>56</v>
      </c>
      <c r="D22" s="1">
        <v>10</v>
      </c>
      <c r="E22" s="5"/>
      <c r="F22" s="2"/>
      <c r="G22" s="7">
        <f t="shared" si="0"/>
        <v>0</v>
      </c>
    </row>
    <row r="23" spans="1:7" ht="12.75">
      <c r="A23" s="1" t="s">
        <v>21</v>
      </c>
      <c r="B23" s="10" t="s">
        <v>135</v>
      </c>
      <c r="C23" s="3" t="s">
        <v>56</v>
      </c>
      <c r="D23" s="1">
        <v>30</v>
      </c>
      <c r="E23" s="5"/>
      <c r="F23" s="2"/>
      <c r="G23" s="7">
        <f t="shared" si="0"/>
        <v>0</v>
      </c>
    </row>
    <row r="24" spans="1:7" ht="25.5">
      <c r="A24" s="1" t="s">
        <v>22</v>
      </c>
      <c r="B24" s="10" t="s">
        <v>632</v>
      </c>
      <c r="C24" s="3" t="s">
        <v>56</v>
      </c>
      <c r="D24" s="1">
        <v>1500</v>
      </c>
      <c r="E24" s="5"/>
      <c r="F24" s="2"/>
      <c r="G24" s="7">
        <f t="shared" si="0"/>
        <v>0</v>
      </c>
    </row>
    <row r="25" spans="1:7" ht="12.75">
      <c r="A25" s="1" t="s">
        <v>23</v>
      </c>
      <c r="B25" s="10" t="s">
        <v>338</v>
      </c>
      <c r="C25" s="3" t="s">
        <v>56</v>
      </c>
      <c r="D25" s="1">
        <v>30</v>
      </c>
      <c r="E25" s="5"/>
      <c r="F25" s="2"/>
      <c r="G25" s="7">
        <f t="shared" si="0"/>
        <v>0</v>
      </c>
    </row>
    <row r="26" spans="1:7" ht="12.75">
      <c r="A26" s="1" t="s">
        <v>24</v>
      </c>
      <c r="B26" s="10" t="s">
        <v>531</v>
      </c>
      <c r="C26" s="3" t="s">
        <v>80</v>
      </c>
      <c r="D26" s="1">
        <v>300</v>
      </c>
      <c r="E26" s="5"/>
      <c r="F26" s="2"/>
      <c r="G26" s="7">
        <f t="shared" si="0"/>
        <v>0</v>
      </c>
    </row>
    <row r="27" spans="1:7" ht="25.5">
      <c r="A27" s="1" t="s">
        <v>25</v>
      </c>
      <c r="B27" s="10" t="s">
        <v>431</v>
      </c>
      <c r="C27" s="3" t="s">
        <v>80</v>
      </c>
      <c r="D27" s="1">
        <v>500</v>
      </c>
      <c r="E27" s="5"/>
      <c r="F27" s="2"/>
      <c r="G27" s="7">
        <f t="shared" si="0"/>
        <v>0</v>
      </c>
    </row>
    <row r="28" spans="1:7" ht="12.75">
      <c r="A28" s="1" t="s">
        <v>26</v>
      </c>
      <c r="B28" s="10" t="s">
        <v>567</v>
      </c>
      <c r="C28" s="3" t="s">
        <v>80</v>
      </c>
      <c r="D28" s="1">
        <v>100</v>
      </c>
      <c r="E28" s="5"/>
      <c r="F28" s="2"/>
      <c r="G28" s="7">
        <f t="shared" si="0"/>
        <v>0</v>
      </c>
    </row>
    <row r="29" spans="1:7" ht="12.75">
      <c r="A29" s="1" t="s">
        <v>27</v>
      </c>
      <c r="B29" s="10" t="s">
        <v>534</v>
      </c>
      <c r="C29" s="3" t="s">
        <v>80</v>
      </c>
      <c r="D29" s="1">
        <v>100</v>
      </c>
      <c r="E29" s="5"/>
      <c r="F29" s="2"/>
      <c r="G29" s="7">
        <f t="shared" si="0"/>
        <v>0</v>
      </c>
    </row>
    <row r="30" spans="1:7" ht="12.75">
      <c r="A30" s="1" t="s">
        <v>28</v>
      </c>
      <c r="B30" s="10" t="s">
        <v>633</v>
      </c>
      <c r="C30" s="3" t="s">
        <v>80</v>
      </c>
      <c r="D30" s="1">
        <v>500</v>
      </c>
      <c r="E30" s="5"/>
      <c r="F30" s="2"/>
      <c r="G30" s="7">
        <f t="shared" si="0"/>
        <v>0</v>
      </c>
    </row>
    <row r="31" spans="1:7" ht="12.75">
      <c r="A31" s="1" t="s">
        <v>29</v>
      </c>
      <c r="B31" s="10" t="s">
        <v>530</v>
      </c>
      <c r="C31" s="3" t="s">
        <v>80</v>
      </c>
      <c r="D31" s="1">
        <v>180</v>
      </c>
      <c r="E31" s="5"/>
      <c r="F31" s="2"/>
      <c r="G31" s="7">
        <f t="shared" si="0"/>
        <v>0</v>
      </c>
    </row>
    <row r="32" spans="1:7" ht="12.75">
      <c r="A32" s="1" t="s">
        <v>30</v>
      </c>
      <c r="B32" s="10" t="s">
        <v>532</v>
      </c>
      <c r="C32" s="3" t="s">
        <v>80</v>
      </c>
      <c r="D32" s="1">
        <v>100</v>
      </c>
      <c r="E32" s="5"/>
      <c r="F32" s="2"/>
      <c r="G32" s="7">
        <f t="shared" si="0"/>
        <v>0</v>
      </c>
    </row>
    <row r="33" spans="1:7" ht="12.75">
      <c r="A33" s="1" t="s">
        <v>31</v>
      </c>
      <c r="B33" s="10" t="s">
        <v>529</v>
      </c>
      <c r="C33" s="3" t="s">
        <v>80</v>
      </c>
      <c r="D33" s="1">
        <v>100</v>
      </c>
      <c r="E33" s="5"/>
      <c r="F33" s="2"/>
      <c r="G33" s="7">
        <f t="shared" si="0"/>
        <v>0</v>
      </c>
    </row>
    <row r="34" spans="1:7" ht="12.75">
      <c r="A34" s="1" t="s">
        <v>32</v>
      </c>
      <c r="B34" s="10" t="s">
        <v>533</v>
      </c>
      <c r="C34" s="3" t="s">
        <v>80</v>
      </c>
      <c r="D34" s="1">
        <v>300</v>
      </c>
      <c r="E34" s="5"/>
      <c r="F34" s="2"/>
      <c r="G34" s="7">
        <f t="shared" si="0"/>
        <v>0</v>
      </c>
    </row>
    <row r="35" spans="1:7" ht="12.75">
      <c r="A35" s="1" t="s">
        <v>33</v>
      </c>
      <c r="B35" s="10" t="s">
        <v>535</v>
      </c>
      <c r="C35" s="3" t="s">
        <v>80</v>
      </c>
      <c r="D35" s="1">
        <v>80</v>
      </c>
      <c r="E35" s="5"/>
      <c r="F35" s="2"/>
      <c r="G35" s="7">
        <f t="shared" si="0"/>
        <v>0</v>
      </c>
    </row>
    <row r="36" spans="1:7" ht="12.75">
      <c r="A36" s="1" t="s">
        <v>34</v>
      </c>
      <c r="B36" s="10" t="s">
        <v>536</v>
      </c>
      <c r="C36" s="3" t="s">
        <v>80</v>
      </c>
      <c r="D36" s="1">
        <v>100</v>
      </c>
      <c r="E36" s="5"/>
      <c r="F36" s="2"/>
      <c r="G36" s="7">
        <f t="shared" si="0"/>
        <v>0</v>
      </c>
    </row>
    <row r="37" spans="1:7" ht="12.75">
      <c r="A37" s="1" t="s">
        <v>35</v>
      </c>
      <c r="B37" s="10" t="s">
        <v>429</v>
      </c>
      <c r="C37" s="3" t="s">
        <v>80</v>
      </c>
      <c r="D37" s="1">
        <v>300</v>
      </c>
      <c r="E37" s="5"/>
      <c r="F37" s="2"/>
      <c r="G37" s="7">
        <f t="shared" si="0"/>
        <v>0</v>
      </c>
    </row>
    <row r="38" spans="1:7" ht="12.75">
      <c r="A38" s="1" t="s">
        <v>36</v>
      </c>
      <c r="B38" s="10" t="s">
        <v>428</v>
      </c>
      <c r="C38" s="3" t="s">
        <v>80</v>
      </c>
      <c r="D38" s="1">
        <v>100</v>
      </c>
      <c r="E38" s="5"/>
      <c r="F38" s="2"/>
      <c r="G38" s="7">
        <f t="shared" si="0"/>
        <v>0</v>
      </c>
    </row>
    <row r="39" spans="1:7" ht="12.75">
      <c r="A39" s="1" t="s">
        <v>37</v>
      </c>
      <c r="B39" s="10" t="s">
        <v>134</v>
      </c>
      <c r="C39" s="3" t="s">
        <v>80</v>
      </c>
      <c r="D39" s="1">
        <v>50</v>
      </c>
      <c r="E39" s="5"/>
      <c r="F39" s="2"/>
      <c r="G39" s="7">
        <f t="shared" si="0"/>
        <v>0</v>
      </c>
    </row>
    <row r="40" spans="1:7" ht="12.75">
      <c r="A40" s="1" t="s">
        <v>38</v>
      </c>
      <c r="B40" s="10" t="s">
        <v>564</v>
      </c>
      <c r="C40" s="3" t="s">
        <v>80</v>
      </c>
      <c r="D40" s="1">
        <v>400</v>
      </c>
      <c r="E40" s="5"/>
      <c r="F40" s="2"/>
      <c r="G40" s="7">
        <f t="shared" si="0"/>
        <v>0</v>
      </c>
    </row>
    <row r="41" spans="1:7" ht="12.75">
      <c r="A41" s="1" t="s">
        <v>97</v>
      </c>
      <c r="B41" s="10" t="s">
        <v>566</v>
      </c>
      <c r="C41" s="3" t="s">
        <v>80</v>
      </c>
      <c r="D41" s="1">
        <v>20</v>
      </c>
      <c r="E41" s="5"/>
      <c r="F41" s="2"/>
      <c r="G41" s="7">
        <f t="shared" si="0"/>
        <v>0</v>
      </c>
    </row>
    <row r="42" spans="1:7" ht="12.75">
      <c r="A42" s="1" t="s">
        <v>103</v>
      </c>
      <c r="B42" s="10" t="s">
        <v>565</v>
      </c>
      <c r="C42" s="3" t="s">
        <v>80</v>
      </c>
      <c r="D42" s="1">
        <v>1100</v>
      </c>
      <c r="E42" s="5"/>
      <c r="F42" s="2"/>
      <c r="G42" s="7">
        <f t="shared" si="0"/>
        <v>0</v>
      </c>
    </row>
    <row r="43" spans="1:7" ht="12.75">
      <c r="A43" s="1" t="s">
        <v>104</v>
      </c>
      <c r="B43" s="10" t="s">
        <v>430</v>
      </c>
      <c r="C43" s="3" t="s">
        <v>80</v>
      </c>
      <c r="D43" s="1">
        <v>10</v>
      </c>
      <c r="E43" s="5"/>
      <c r="F43" s="2"/>
      <c r="G43" s="7">
        <f t="shared" si="0"/>
        <v>0</v>
      </c>
    </row>
    <row r="44" spans="1:7" ht="26.25" customHeight="1">
      <c r="A44" s="1" t="s">
        <v>105</v>
      </c>
      <c r="B44" s="10" t="s">
        <v>427</v>
      </c>
      <c r="C44" s="3" t="s">
        <v>80</v>
      </c>
      <c r="D44" s="1">
        <v>10</v>
      </c>
      <c r="E44" s="5"/>
      <c r="F44" s="2"/>
      <c r="G44" s="7">
        <f t="shared" si="0"/>
        <v>0</v>
      </c>
    </row>
    <row r="45" spans="1:7" ht="12.75" customHeight="1">
      <c r="A45" s="1"/>
      <c r="B45" s="16" t="s">
        <v>333</v>
      </c>
      <c r="C45" s="17"/>
      <c r="D45" s="17"/>
      <c r="E45" s="30"/>
      <c r="F45" s="2" t="s">
        <v>317</v>
      </c>
      <c r="G45" s="7">
        <f>SUM(G7:G44)</f>
        <v>0</v>
      </c>
    </row>
    <row r="48" ht="51.75" customHeight="1"/>
    <row r="49" spans="2:7" ht="18" customHeight="1">
      <c r="B49" s="51" t="s">
        <v>319</v>
      </c>
      <c r="C49" s="56"/>
      <c r="F49" s="46" t="s">
        <v>321</v>
      </c>
      <c r="G49" s="46"/>
    </row>
    <row r="50" spans="6:7" ht="12.75">
      <c r="F50" s="50" t="s">
        <v>320</v>
      </c>
      <c r="G50" s="50"/>
    </row>
  </sheetData>
  <sheetProtection/>
  <mergeCells count="6">
    <mergeCell ref="A5:G5"/>
    <mergeCell ref="F1:G1"/>
    <mergeCell ref="B4:G4"/>
    <mergeCell ref="F50:G50"/>
    <mergeCell ref="B49:C49"/>
    <mergeCell ref="F49:G4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11" sqref="E11:F47"/>
    </sheetView>
  </sheetViews>
  <sheetFormatPr defaultColWidth="9.140625" defaultRowHeight="12.75"/>
  <cols>
    <col min="1" max="1" width="5.421875" style="0" customWidth="1"/>
    <col min="2" max="2" width="38.8515625" style="0" customWidth="1"/>
    <col min="3" max="3" width="10.8515625" style="0" customWidth="1"/>
    <col min="4" max="4" width="9.421875" style="0" customWidth="1"/>
    <col min="5" max="5" width="14.57421875" style="0" customWidth="1"/>
    <col min="7" max="7" width="16.421875" style="0" customWidth="1"/>
  </cols>
  <sheetData>
    <row r="1" spans="2:7" ht="29.25" customHeight="1">
      <c r="B1" t="s">
        <v>327</v>
      </c>
      <c r="F1" s="48" t="s">
        <v>706</v>
      </c>
      <c r="G1" s="48"/>
    </row>
    <row r="2" ht="35.25" customHeight="1">
      <c r="B2" t="s">
        <v>308</v>
      </c>
    </row>
    <row r="3" ht="29.25" customHeight="1">
      <c r="B3" t="s">
        <v>309</v>
      </c>
    </row>
    <row r="4" spans="2:7" ht="12.75">
      <c r="B4" s="51"/>
      <c r="C4" s="51"/>
      <c r="F4" s="50"/>
      <c r="G4" s="50"/>
    </row>
    <row r="5" spans="6:7" ht="12.75">
      <c r="F5" s="50"/>
      <c r="G5" s="50"/>
    </row>
    <row r="7" spans="2:7" ht="12.75">
      <c r="B7" s="48" t="s">
        <v>310</v>
      </c>
      <c r="C7" s="48"/>
      <c r="D7" s="48"/>
      <c r="E7" s="48"/>
      <c r="F7" s="48"/>
      <c r="G7" s="48"/>
    </row>
    <row r="8" spans="1:7" ht="12.75">
      <c r="A8" s="49" t="s">
        <v>314</v>
      </c>
      <c r="B8" s="49"/>
      <c r="C8" s="49"/>
      <c r="D8" s="49"/>
      <c r="E8" s="49"/>
      <c r="F8" s="49"/>
      <c r="G8" s="49"/>
    </row>
    <row r="10" spans="1:7" ht="38.25">
      <c r="A10" s="1" t="s">
        <v>0</v>
      </c>
      <c r="B10" s="12" t="s">
        <v>1</v>
      </c>
      <c r="C10" s="12" t="s">
        <v>2</v>
      </c>
      <c r="D10" s="12" t="s">
        <v>3</v>
      </c>
      <c r="E10" s="12" t="s">
        <v>688</v>
      </c>
      <c r="F10" s="12" t="s">
        <v>689</v>
      </c>
      <c r="G10" s="12" t="s">
        <v>4</v>
      </c>
    </row>
    <row r="11" spans="1:7" ht="12.75">
      <c r="A11" s="1" t="s">
        <v>5</v>
      </c>
      <c r="B11" s="10" t="s">
        <v>604</v>
      </c>
      <c r="C11" s="3" t="s">
        <v>80</v>
      </c>
      <c r="D11" s="3">
        <v>10000</v>
      </c>
      <c r="E11" s="5"/>
      <c r="F11" s="2"/>
      <c r="G11" s="7">
        <f>D11*E11</f>
        <v>0</v>
      </c>
    </row>
    <row r="12" spans="1:7" ht="12.75">
      <c r="A12" s="1" t="s">
        <v>6</v>
      </c>
      <c r="B12" s="10" t="s">
        <v>605</v>
      </c>
      <c r="C12" s="3" t="s">
        <v>80</v>
      </c>
      <c r="D12" s="3">
        <v>10000</v>
      </c>
      <c r="E12" s="5"/>
      <c r="F12" s="2"/>
      <c r="G12" s="7">
        <f aca="true" t="shared" si="0" ref="G12:G47">D12*E12</f>
        <v>0</v>
      </c>
    </row>
    <row r="13" spans="1:7" ht="12.75">
      <c r="A13" s="1" t="s">
        <v>7</v>
      </c>
      <c r="B13" s="10" t="s">
        <v>606</v>
      </c>
      <c r="C13" s="3" t="s">
        <v>80</v>
      </c>
      <c r="D13" s="3">
        <v>10000</v>
      </c>
      <c r="E13" s="5"/>
      <c r="F13" s="2"/>
      <c r="G13" s="7">
        <f t="shared" si="0"/>
        <v>0</v>
      </c>
    </row>
    <row r="14" spans="1:7" ht="12.75">
      <c r="A14" s="1" t="s">
        <v>8</v>
      </c>
      <c r="B14" s="10" t="s">
        <v>613</v>
      </c>
      <c r="C14" s="3" t="s">
        <v>80</v>
      </c>
      <c r="D14" s="3">
        <v>1000</v>
      </c>
      <c r="E14" s="5"/>
      <c r="F14" s="2"/>
      <c r="G14" s="7">
        <f t="shared" si="0"/>
        <v>0</v>
      </c>
    </row>
    <row r="15" spans="1:7" ht="12.75">
      <c r="A15" s="1" t="s">
        <v>9</v>
      </c>
      <c r="B15" s="10" t="s">
        <v>415</v>
      </c>
      <c r="C15" s="3" t="s">
        <v>80</v>
      </c>
      <c r="D15" s="3">
        <v>15000</v>
      </c>
      <c r="E15" s="5"/>
      <c r="F15" s="2"/>
      <c r="G15" s="7">
        <f t="shared" si="0"/>
        <v>0</v>
      </c>
    </row>
    <row r="16" spans="1:7" ht="12.75">
      <c r="A16" s="1" t="s">
        <v>10</v>
      </c>
      <c r="B16" s="10" t="s">
        <v>417</v>
      </c>
      <c r="C16" s="3" t="s">
        <v>80</v>
      </c>
      <c r="D16" s="3">
        <v>30</v>
      </c>
      <c r="E16" s="5"/>
      <c r="F16" s="2"/>
      <c r="G16" s="7">
        <f t="shared" si="0"/>
        <v>0</v>
      </c>
    </row>
    <row r="17" spans="1:7" ht="12.75">
      <c r="A17" s="1" t="s">
        <v>11</v>
      </c>
      <c r="B17" s="10" t="s">
        <v>501</v>
      </c>
      <c r="C17" s="3" t="s">
        <v>80</v>
      </c>
      <c r="D17" s="3">
        <v>15000</v>
      </c>
      <c r="E17" s="5"/>
      <c r="F17" s="2"/>
      <c r="G17" s="7">
        <f t="shared" si="0"/>
        <v>0</v>
      </c>
    </row>
    <row r="18" spans="1:7" ht="12.75">
      <c r="A18" s="1" t="s">
        <v>12</v>
      </c>
      <c r="B18" s="10" t="s">
        <v>418</v>
      </c>
      <c r="C18" s="3" t="s">
        <v>80</v>
      </c>
      <c r="D18" s="3">
        <v>2000</v>
      </c>
      <c r="E18" s="5"/>
      <c r="F18" s="2"/>
      <c r="G18" s="7">
        <f t="shared" si="0"/>
        <v>0</v>
      </c>
    </row>
    <row r="19" spans="1:7" ht="12.75">
      <c r="A19" s="1" t="s">
        <v>13</v>
      </c>
      <c r="B19" s="10" t="s">
        <v>614</v>
      </c>
      <c r="C19" s="3" t="s">
        <v>80</v>
      </c>
      <c r="D19" s="3">
        <v>200</v>
      </c>
      <c r="E19" s="5"/>
      <c r="F19" s="2"/>
      <c r="G19" s="7">
        <f t="shared" si="0"/>
        <v>0</v>
      </c>
    </row>
    <row r="20" spans="1:7" ht="12.75">
      <c r="A20" s="1" t="s">
        <v>15</v>
      </c>
      <c r="B20" s="10" t="s">
        <v>615</v>
      </c>
      <c r="C20" s="3" t="s">
        <v>80</v>
      </c>
      <c r="D20" s="3">
        <v>8000</v>
      </c>
      <c r="E20" s="5"/>
      <c r="F20" s="2"/>
      <c r="G20" s="7">
        <f t="shared" si="0"/>
        <v>0</v>
      </c>
    </row>
    <row r="21" spans="1:7" ht="12.75">
      <c r="A21" s="1" t="s">
        <v>16</v>
      </c>
      <c r="B21" s="10" t="s">
        <v>620</v>
      </c>
      <c r="C21" s="3" t="s">
        <v>80</v>
      </c>
      <c r="D21" s="3">
        <v>500</v>
      </c>
      <c r="E21" s="5"/>
      <c r="F21" s="2"/>
      <c r="G21" s="7">
        <f t="shared" si="0"/>
        <v>0</v>
      </c>
    </row>
    <row r="22" spans="1:7" ht="12.75">
      <c r="A22" s="1" t="s">
        <v>14</v>
      </c>
      <c r="B22" s="10" t="s">
        <v>616</v>
      </c>
      <c r="C22" s="3" t="s">
        <v>80</v>
      </c>
      <c r="D22" s="3">
        <v>700</v>
      </c>
      <c r="E22" s="5"/>
      <c r="F22" s="2"/>
      <c r="G22" s="7">
        <f t="shared" si="0"/>
        <v>0</v>
      </c>
    </row>
    <row r="23" spans="1:7" ht="12.75">
      <c r="A23" s="1" t="s">
        <v>17</v>
      </c>
      <c r="B23" s="10" t="s">
        <v>617</v>
      </c>
      <c r="C23" s="3" t="s">
        <v>80</v>
      </c>
      <c r="D23" s="3">
        <v>1200</v>
      </c>
      <c r="E23" s="5"/>
      <c r="F23" s="2"/>
      <c r="G23" s="7">
        <f t="shared" si="0"/>
        <v>0</v>
      </c>
    </row>
    <row r="24" spans="1:7" ht="15" customHeight="1">
      <c r="A24" s="1" t="s">
        <v>18</v>
      </c>
      <c r="B24" s="10" t="s">
        <v>619</v>
      </c>
      <c r="C24" s="3" t="s">
        <v>80</v>
      </c>
      <c r="D24" s="3">
        <v>500</v>
      </c>
      <c r="E24" s="5"/>
      <c r="F24" s="2"/>
      <c r="G24" s="7">
        <f t="shared" si="0"/>
        <v>0</v>
      </c>
    </row>
    <row r="25" spans="1:7" ht="12.75">
      <c r="A25" s="1" t="s">
        <v>19</v>
      </c>
      <c r="B25" s="10" t="s">
        <v>73</v>
      </c>
      <c r="C25" s="3" t="s">
        <v>80</v>
      </c>
      <c r="D25" s="3">
        <v>10</v>
      </c>
      <c r="E25" s="5"/>
      <c r="F25" s="2"/>
      <c r="G25" s="7">
        <f t="shared" si="0"/>
        <v>0</v>
      </c>
    </row>
    <row r="26" spans="1:7" ht="12.75">
      <c r="A26" s="1" t="s">
        <v>20</v>
      </c>
      <c r="B26" s="10" t="s">
        <v>618</v>
      </c>
      <c r="C26" s="3" t="s">
        <v>80</v>
      </c>
      <c r="D26" s="3">
        <v>1600</v>
      </c>
      <c r="E26" s="5"/>
      <c r="F26" s="2"/>
      <c r="G26" s="7">
        <f t="shared" si="0"/>
        <v>0</v>
      </c>
    </row>
    <row r="27" spans="1:7" ht="12.75">
      <c r="A27" s="1" t="s">
        <v>21</v>
      </c>
      <c r="B27" s="10" t="s">
        <v>607</v>
      </c>
      <c r="C27" s="3" t="s">
        <v>80</v>
      </c>
      <c r="D27" s="3">
        <v>400</v>
      </c>
      <c r="E27" s="5"/>
      <c r="F27" s="2"/>
      <c r="G27" s="7">
        <f t="shared" si="0"/>
        <v>0</v>
      </c>
    </row>
    <row r="28" spans="1:7" ht="12.75">
      <c r="A28" s="1" t="s">
        <v>22</v>
      </c>
      <c r="B28" s="10" t="s">
        <v>608</v>
      </c>
      <c r="C28" s="3" t="s">
        <v>80</v>
      </c>
      <c r="D28" s="3">
        <v>400</v>
      </c>
      <c r="E28" s="5"/>
      <c r="F28" s="2"/>
      <c r="G28" s="7">
        <f t="shared" si="0"/>
        <v>0</v>
      </c>
    </row>
    <row r="29" spans="1:7" ht="12.75">
      <c r="A29" s="1" t="s">
        <v>23</v>
      </c>
      <c r="B29" s="10" t="s">
        <v>621</v>
      </c>
      <c r="C29" s="3" t="s">
        <v>56</v>
      </c>
      <c r="D29" s="3">
        <v>150</v>
      </c>
      <c r="E29" s="5"/>
      <c r="F29" s="2"/>
      <c r="G29" s="7">
        <f t="shared" si="0"/>
        <v>0</v>
      </c>
    </row>
    <row r="30" spans="1:7" ht="12.75">
      <c r="A30" s="1" t="s">
        <v>24</v>
      </c>
      <c r="B30" s="10" t="s">
        <v>416</v>
      </c>
      <c r="C30" s="3" t="s">
        <v>80</v>
      </c>
      <c r="D30" s="3">
        <v>200</v>
      </c>
      <c r="E30" s="5"/>
      <c r="F30" s="2"/>
      <c r="G30" s="7">
        <f t="shared" si="0"/>
        <v>0</v>
      </c>
    </row>
    <row r="31" spans="1:7" ht="12.75">
      <c r="A31" s="1" t="s">
        <v>25</v>
      </c>
      <c r="B31" s="24" t="s">
        <v>371</v>
      </c>
      <c r="C31" s="19" t="s">
        <v>80</v>
      </c>
      <c r="D31" s="19">
        <v>200</v>
      </c>
      <c r="E31" s="21"/>
      <c r="F31" s="2"/>
      <c r="G31" s="7">
        <f t="shared" si="0"/>
        <v>0</v>
      </c>
    </row>
    <row r="32" spans="1:7" ht="12.75">
      <c r="A32" s="1" t="s">
        <v>26</v>
      </c>
      <c r="B32" s="24" t="s">
        <v>547</v>
      </c>
      <c r="C32" s="19" t="s">
        <v>80</v>
      </c>
      <c r="D32" s="19">
        <v>50</v>
      </c>
      <c r="E32" s="21"/>
      <c r="F32" s="2"/>
      <c r="G32" s="7">
        <f t="shared" si="0"/>
        <v>0</v>
      </c>
    </row>
    <row r="33" spans="1:7" ht="12.75">
      <c r="A33" s="1" t="s">
        <v>27</v>
      </c>
      <c r="B33" s="10" t="s">
        <v>609</v>
      </c>
      <c r="C33" s="3" t="s">
        <v>80</v>
      </c>
      <c r="D33" s="3">
        <v>200</v>
      </c>
      <c r="E33" s="5"/>
      <c r="F33" s="2"/>
      <c r="G33" s="7">
        <f t="shared" si="0"/>
        <v>0</v>
      </c>
    </row>
    <row r="34" spans="1:7" ht="12.75">
      <c r="A34" s="1" t="s">
        <v>28</v>
      </c>
      <c r="B34" s="10" t="s">
        <v>610</v>
      </c>
      <c r="C34" s="3" t="s">
        <v>80</v>
      </c>
      <c r="D34" s="3">
        <v>200</v>
      </c>
      <c r="E34" s="5"/>
      <c r="F34" s="2"/>
      <c r="G34" s="7">
        <f t="shared" si="0"/>
        <v>0</v>
      </c>
    </row>
    <row r="35" spans="1:7" ht="12.75">
      <c r="A35" s="1" t="s">
        <v>29</v>
      </c>
      <c r="B35" s="10" t="s">
        <v>611</v>
      </c>
      <c r="C35" s="3" t="s">
        <v>80</v>
      </c>
      <c r="D35" s="3">
        <v>200</v>
      </c>
      <c r="E35" s="5"/>
      <c r="F35" s="2"/>
      <c r="G35" s="7">
        <f t="shared" si="0"/>
        <v>0</v>
      </c>
    </row>
    <row r="36" spans="1:7" ht="12.75">
      <c r="A36" s="1" t="s">
        <v>30</v>
      </c>
      <c r="B36" s="10" t="s">
        <v>612</v>
      </c>
      <c r="C36" s="3" t="s">
        <v>80</v>
      </c>
      <c r="D36" s="3">
        <v>200</v>
      </c>
      <c r="E36" s="5"/>
      <c r="F36" s="2"/>
      <c r="G36" s="7">
        <f t="shared" si="0"/>
        <v>0</v>
      </c>
    </row>
    <row r="37" spans="1:7" ht="12.75">
      <c r="A37" s="1" t="s">
        <v>31</v>
      </c>
      <c r="B37" s="10" t="s">
        <v>348</v>
      </c>
      <c r="C37" s="3" t="s">
        <v>56</v>
      </c>
      <c r="D37" s="3">
        <v>15</v>
      </c>
      <c r="E37" s="5"/>
      <c r="F37" s="2"/>
      <c r="G37" s="7">
        <f t="shared" si="0"/>
        <v>0</v>
      </c>
    </row>
    <row r="38" spans="1:7" ht="12.75">
      <c r="A38" s="1" t="s">
        <v>32</v>
      </c>
      <c r="B38" s="10" t="s">
        <v>350</v>
      </c>
      <c r="C38" s="3" t="s">
        <v>56</v>
      </c>
      <c r="D38" s="3">
        <v>25</v>
      </c>
      <c r="E38" s="5"/>
      <c r="F38" s="2"/>
      <c r="G38" s="7">
        <f t="shared" si="0"/>
        <v>0</v>
      </c>
    </row>
    <row r="39" spans="1:7" ht="12.75">
      <c r="A39" s="1" t="s">
        <v>33</v>
      </c>
      <c r="B39" s="10" t="s">
        <v>542</v>
      </c>
      <c r="C39" s="3" t="s">
        <v>56</v>
      </c>
      <c r="D39" s="3">
        <v>15</v>
      </c>
      <c r="E39" s="5"/>
      <c r="F39" s="2"/>
      <c r="G39" s="7">
        <f t="shared" si="0"/>
        <v>0</v>
      </c>
    </row>
    <row r="40" spans="1:7" ht="12.75">
      <c r="A40" s="1" t="s">
        <v>34</v>
      </c>
      <c r="B40" s="10" t="s">
        <v>74</v>
      </c>
      <c r="C40" s="3" t="s">
        <v>56</v>
      </c>
      <c r="D40" s="3">
        <v>5</v>
      </c>
      <c r="E40" s="5"/>
      <c r="F40" s="2"/>
      <c r="G40" s="7">
        <f t="shared" si="0"/>
        <v>0</v>
      </c>
    </row>
    <row r="41" spans="1:7" ht="12.75">
      <c r="A41" s="1" t="s">
        <v>35</v>
      </c>
      <c r="B41" s="10" t="s">
        <v>349</v>
      </c>
      <c r="C41" s="3" t="s">
        <v>56</v>
      </c>
      <c r="D41" s="3">
        <v>5</v>
      </c>
      <c r="E41" s="5"/>
      <c r="F41" s="2"/>
      <c r="G41" s="7">
        <f t="shared" si="0"/>
        <v>0</v>
      </c>
    </row>
    <row r="42" spans="1:7" ht="12.75">
      <c r="A42" s="1" t="s">
        <v>36</v>
      </c>
      <c r="B42" s="10" t="s">
        <v>419</v>
      </c>
      <c r="C42" s="3" t="s">
        <v>80</v>
      </c>
      <c r="D42" s="3">
        <v>50</v>
      </c>
      <c r="E42" s="5"/>
      <c r="F42" s="2"/>
      <c r="G42" s="7">
        <f t="shared" si="0"/>
        <v>0</v>
      </c>
    </row>
    <row r="43" spans="1:7" ht="12.75">
      <c r="A43" s="1" t="s">
        <v>37</v>
      </c>
      <c r="B43" s="10" t="s">
        <v>79</v>
      </c>
      <c r="C43" s="3" t="s">
        <v>56</v>
      </c>
      <c r="D43" s="3">
        <v>5</v>
      </c>
      <c r="E43" s="5"/>
      <c r="F43" s="2"/>
      <c r="G43" s="7">
        <f t="shared" si="0"/>
        <v>0</v>
      </c>
    </row>
    <row r="44" spans="1:7" ht="12.75">
      <c r="A44" s="1" t="s">
        <v>38</v>
      </c>
      <c r="B44" s="10" t="s">
        <v>75</v>
      </c>
      <c r="C44" s="3" t="s">
        <v>56</v>
      </c>
      <c r="D44" s="3">
        <v>5</v>
      </c>
      <c r="E44" s="5"/>
      <c r="F44" s="2"/>
      <c r="G44" s="7">
        <f t="shared" si="0"/>
        <v>0</v>
      </c>
    </row>
    <row r="45" spans="1:7" ht="12.75">
      <c r="A45" s="1" t="s">
        <v>97</v>
      </c>
      <c r="B45" s="10" t="s">
        <v>76</v>
      </c>
      <c r="C45" s="3" t="s">
        <v>56</v>
      </c>
      <c r="D45" s="3">
        <v>5</v>
      </c>
      <c r="E45" s="5"/>
      <c r="F45" s="2"/>
      <c r="G45" s="7">
        <f t="shared" si="0"/>
        <v>0</v>
      </c>
    </row>
    <row r="46" spans="1:7" ht="12.75">
      <c r="A46" s="1" t="s">
        <v>103</v>
      </c>
      <c r="B46" s="10" t="s">
        <v>77</v>
      </c>
      <c r="C46" s="3" t="s">
        <v>56</v>
      </c>
      <c r="D46" s="3">
        <v>5</v>
      </c>
      <c r="E46" s="5"/>
      <c r="F46" s="2"/>
      <c r="G46" s="7">
        <f t="shared" si="0"/>
        <v>0</v>
      </c>
    </row>
    <row r="47" spans="1:7" ht="12.75" customHeight="1">
      <c r="A47" s="1" t="s">
        <v>104</v>
      </c>
      <c r="B47" s="23" t="s">
        <v>78</v>
      </c>
      <c r="C47" s="18" t="s">
        <v>56</v>
      </c>
      <c r="D47" s="18">
        <v>5</v>
      </c>
      <c r="E47" s="20"/>
      <c r="F47" s="25"/>
      <c r="G47" s="7">
        <f t="shared" si="0"/>
        <v>0</v>
      </c>
    </row>
    <row r="48" spans="1:7" ht="12.75">
      <c r="A48" s="1"/>
      <c r="B48" s="53" t="s">
        <v>333</v>
      </c>
      <c r="C48" s="54"/>
      <c r="D48" s="54"/>
      <c r="E48" s="55"/>
      <c r="F48" s="2"/>
      <c r="G48" s="7">
        <f>SUM(G11:G47)</f>
        <v>0</v>
      </c>
    </row>
    <row r="51" spans="2:7" ht="12.75">
      <c r="B51" s="57" t="s">
        <v>319</v>
      </c>
      <c r="C51" s="56"/>
      <c r="F51" s="46"/>
      <c r="G51" s="46"/>
    </row>
    <row r="52" spans="6:7" ht="12.75">
      <c r="F52" s="50"/>
      <c r="G52" s="50"/>
    </row>
    <row r="53" ht="51">
      <c r="B53" s="37" t="s">
        <v>714</v>
      </c>
    </row>
    <row r="56" spans="6:7" ht="12.75">
      <c r="F56" s="46" t="s">
        <v>321</v>
      </c>
      <c r="G56" s="46"/>
    </row>
    <row r="57" spans="6:7" ht="24.75" customHeight="1">
      <c r="F57" s="58" t="s">
        <v>320</v>
      </c>
      <c r="G57" s="58"/>
    </row>
  </sheetData>
  <sheetProtection/>
  <mergeCells count="12">
    <mergeCell ref="F1:G1"/>
    <mergeCell ref="B4:C4"/>
    <mergeCell ref="F4:G4"/>
    <mergeCell ref="F5:G5"/>
    <mergeCell ref="B7:G7"/>
    <mergeCell ref="A8:G8"/>
    <mergeCell ref="B48:E48"/>
    <mergeCell ref="B51:C51"/>
    <mergeCell ref="F51:G51"/>
    <mergeCell ref="F56:G56"/>
    <mergeCell ref="F57:G57"/>
    <mergeCell ref="F52:G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7">
      <selection activeCell="E7" sqref="E7:F56"/>
    </sheetView>
  </sheetViews>
  <sheetFormatPr defaultColWidth="9.140625" defaultRowHeight="12.75"/>
  <cols>
    <col min="1" max="1" width="6.28125" style="0" customWidth="1"/>
    <col min="2" max="2" width="50.8515625" style="0" customWidth="1"/>
    <col min="3" max="3" width="10.140625" style="0" customWidth="1"/>
    <col min="4" max="4" width="7.28125" style="0" customWidth="1"/>
    <col min="5" max="5" width="12.140625" style="0" customWidth="1"/>
    <col min="7" max="7" width="13.8515625" style="0" customWidth="1"/>
  </cols>
  <sheetData>
    <row r="1" spans="2:7" ht="14.25" customHeight="1">
      <c r="B1" t="s">
        <v>328</v>
      </c>
      <c r="F1" s="48" t="s">
        <v>707</v>
      </c>
      <c r="G1" s="48"/>
    </row>
    <row r="2" ht="27" customHeight="1">
      <c r="B2" t="s">
        <v>308</v>
      </c>
    </row>
    <row r="3" ht="24" customHeight="1">
      <c r="B3" t="s">
        <v>309</v>
      </c>
    </row>
    <row r="4" spans="2:7" ht="26.25" customHeight="1">
      <c r="B4" s="48" t="s">
        <v>310</v>
      </c>
      <c r="C4" s="48"/>
      <c r="D4" s="48"/>
      <c r="E4" s="48"/>
      <c r="F4" s="48"/>
      <c r="G4" s="48"/>
    </row>
    <row r="5" spans="1:7" ht="27" customHeight="1">
      <c r="A5" s="49" t="s">
        <v>315</v>
      </c>
      <c r="B5" s="49"/>
      <c r="C5" s="49"/>
      <c r="D5" s="49"/>
      <c r="E5" s="49"/>
      <c r="F5" s="49"/>
      <c r="G5" s="49"/>
    </row>
    <row r="6" spans="1:7" ht="38.25">
      <c r="A6" s="1" t="s">
        <v>0</v>
      </c>
      <c r="B6" s="10" t="s">
        <v>1</v>
      </c>
      <c r="C6" s="12" t="s">
        <v>2</v>
      </c>
      <c r="D6" s="12" t="s">
        <v>3</v>
      </c>
      <c r="E6" s="12" t="s">
        <v>688</v>
      </c>
      <c r="F6" s="12" t="s">
        <v>689</v>
      </c>
      <c r="G6" s="12" t="s">
        <v>4</v>
      </c>
    </row>
    <row r="7" spans="1:7" ht="12.75">
      <c r="A7" s="1" t="s">
        <v>5</v>
      </c>
      <c r="B7" s="10" t="s">
        <v>99</v>
      </c>
      <c r="C7" s="3" t="s">
        <v>56</v>
      </c>
      <c r="D7" s="3">
        <v>30</v>
      </c>
      <c r="E7" s="5"/>
      <c r="F7" s="2"/>
      <c r="G7" s="7">
        <f>D7*E7</f>
        <v>0</v>
      </c>
    </row>
    <row r="8" spans="1:7" ht="12.75">
      <c r="A8" s="1" t="s">
        <v>6</v>
      </c>
      <c r="B8" s="10" t="s">
        <v>475</v>
      </c>
      <c r="C8" s="3" t="s">
        <v>56</v>
      </c>
      <c r="D8" s="3">
        <v>9</v>
      </c>
      <c r="E8" s="5"/>
      <c r="F8" s="2"/>
      <c r="G8" s="7">
        <f aca="true" t="shared" si="0" ref="G8:G56">D8*E8</f>
        <v>0</v>
      </c>
    </row>
    <row r="9" spans="1:7" ht="12.75">
      <c r="A9" s="1" t="s">
        <v>7</v>
      </c>
      <c r="B9" s="10" t="s">
        <v>98</v>
      </c>
      <c r="C9" s="3" t="s">
        <v>56</v>
      </c>
      <c r="D9" s="3">
        <v>40</v>
      </c>
      <c r="E9" s="5"/>
      <c r="F9" s="2"/>
      <c r="G9" s="7">
        <f t="shared" si="0"/>
        <v>0</v>
      </c>
    </row>
    <row r="10" spans="1:7" ht="12.75">
      <c r="A10" s="1" t="s">
        <v>8</v>
      </c>
      <c r="B10" s="10" t="s">
        <v>476</v>
      </c>
      <c r="C10" s="3" t="s">
        <v>56</v>
      </c>
      <c r="D10" s="3">
        <v>9</v>
      </c>
      <c r="E10" s="5"/>
      <c r="F10" s="2"/>
      <c r="G10" s="7">
        <f t="shared" si="0"/>
        <v>0</v>
      </c>
    </row>
    <row r="11" spans="1:7" ht="12.75">
      <c r="A11" s="1" t="s">
        <v>9</v>
      </c>
      <c r="B11" s="10" t="s">
        <v>100</v>
      </c>
      <c r="C11" s="3" t="s">
        <v>56</v>
      </c>
      <c r="D11" s="3">
        <v>25</v>
      </c>
      <c r="E11" s="5"/>
      <c r="F11" s="2"/>
      <c r="G11" s="7">
        <f t="shared" si="0"/>
        <v>0</v>
      </c>
    </row>
    <row r="12" spans="1:7" ht="12.75">
      <c r="A12" s="1" t="s">
        <v>10</v>
      </c>
      <c r="B12" s="10" t="s">
        <v>570</v>
      </c>
      <c r="C12" s="3" t="s">
        <v>80</v>
      </c>
      <c r="D12" s="3">
        <v>10</v>
      </c>
      <c r="E12" s="5"/>
      <c r="F12" s="2"/>
      <c r="G12" s="7">
        <f t="shared" si="0"/>
        <v>0</v>
      </c>
    </row>
    <row r="13" spans="1:7" ht="12.75">
      <c r="A13" s="1" t="s">
        <v>11</v>
      </c>
      <c r="B13" s="10" t="s">
        <v>477</v>
      </c>
      <c r="C13" s="3" t="s">
        <v>56</v>
      </c>
      <c r="D13" s="3">
        <v>9</v>
      </c>
      <c r="E13" s="5"/>
      <c r="F13" s="2"/>
      <c r="G13" s="7">
        <f t="shared" si="0"/>
        <v>0</v>
      </c>
    </row>
    <row r="14" spans="1:7" ht="12.75">
      <c r="A14" s="1" t="s">
        <v>12</v>
      </c>
      <c r="B14" s="10" t="s">
        <v>101</v>
      </c>
      <c r="C14" s="3" t="s">
        <v>56</v>
      </c>
      <c r="D14" s="3">
        <v>40</v>
      </c>
      <c r="E14" s="5"/>
      <c r="F14" s="2"/>
      <c r="G14" s="7">
        <f t="shared" si="0"/>
        <v>0</v>
      </c>
    </row>
    <row r="15" spans="1:7" ht="12.75">
      <c r="A15" s="1" t="s">
        <v>13</v>
      </c>
      <c r="B15" s="10" t="s">
        <v>358</v>
      </c>
      <c r="C15" s="3" t="s">
        <v>56</v>
      </c>
      <c r="D15" s="3">
        <v>50</v>
      </c>
      <c r="E15" s="5"/>
      <c r="F15" s="2"/>
      <c r="G15" s="7">
        <f t="shared" si="0"/>
        <v>0</v>
      </c>
    </row>
    <row r="16" spans="1:7" ht="12.75">
      <c r="A16" s="1" t="s">
        <v>15</v>
      </c>
      <c r="B16" s="10" t="s">
        <v>478</v>
      </c>
      <c r="C16" s="3" t="s">
        <v>56</v>
      </c>
      <c r="D16" s="3">
        <v>5</v>
      </c>
      <c r="E16" s="5"/>
      <c r="F16" s="2"/>
      <c r="G16" s="7">
        <f t="shared" si="0"/>
        <v>0</v>
      </c>
    </row>
    <row r="17" spans="1:7" ht="12.75">
      <c r="A17" s="1" t="s">
        <v>16</v>
      </c>
      <c r="B17" s="10" t="s">
        <v>479</v>
      </c>
      <c r="C17" s="3" t="s">
        <v>56</v>
      </c>
      <c r="D17" s="3">
        <v>18</v>
      </c>
      <c r="E17" s="5"/>
      <c r="F17" s="2"/>
      <c r="G17" s="7">
        <f t="shared" si="0"/>
        <v>0</v>
      </c>
    </row>
    <row r="18" spans="1:7" ht="12.75">
      <c r="A18" s="1" t="s">
        <v>14</v>
      </c>
      <c r="B18" s="10" t="s">
        <v>359</v>
      </c>
      <c r="C18" s="3" t="s">
        <v>56</v>
      </c>
      <c r="D18" s="3">
        <v>40</v>
      </c>
      <c r="E18" s="5"/>
      <c r="F18" s="2"/>
      <c r="G18" s="7">
        <f t="shared" si="0"/>
        <v>0</v>
      </c>
    </row>
    <row r="19" spans="1:7" ht="12.75">
      <c r="A19" s="1" t="s">
        <v>17</v>
      </c>
      <c r="B19" s="10" t="s">
        <v>480</v>
      </c>
      <c r="C19" s="3" t="s">
        <v>56</v>
      </c>
      <c r="D19" s="3">
        <v>9</v>
      </c>
      <c r="E19" s="5"/>
      <c r="F19" s="2"/>
      <c r="G19" s="7">
        <f t="shared" si="0"/>
        <v>0</v>
      </c>
    </row>
    <row r="20" spans="1:7" ht="12.75">
      <c r="A20" s="1" t="s">
        <v>18</v>
      </c>
      <c r="B20" s="10" t="s">
        <v>102</v>
      </c>
      <c r="C20" s="3" t="s">
        <v>56</v>
      </c>
      <c r="D20" s="3">
        <v>70</v>
      </c>
      <c r="E20" s="5"/>
      <c r="F20" s="2"/>
      <c r="G20" s="7">
        <f t="shared" si="0"/>
        <v>0</v>
      </c>
    </row>
    <row r="21" spans="1:7" ht="12.75">
      <c r="A21" s="1" t="s">
        <v>19</v>
      </c>
      <c r="B21" s="10" t="s">
        <v>569</v>
      </c>
      <c r="C21" s="3" t="s">
        <v>56</v>
      </c>
      <c r="D21" s="3">
        <v>200</v>
      </c>
      <c r="E21" s="5"/>
      <c r="F21" s="2"/>
      <c r="G21" s="7">
        <f t="shared" si="0"/>
        <v>0</v>
      </c>
    </row>
    <row r="22" spans="1:7" ht="12.75">
      <c r="A22" s="1" t="s">
        <v>20</v>
      </c>
      <c r="B22" s="10" t="s">
        <v>546</v>
      </c>
      <c r="C22" s="3" t="s">
        <v>56</v>
      </c>
      <c r="D22" s="3">
        <v>10</v>
      </c>
      <c r="E22" s="5"/>
      <c r="F22" s="2"/>
      <c r="G22" s="7">
        <f t="shared" si="0"/>
        <v>0</v>
      </c>
    </row>
    <row r="23" spans="1:7" ht="12.75">
      <c r="A23" s="1" t="s">
        <v>21</v>
      </c>
      <c r="B23" s="10" t="s">
        <v>226</v>
      </c>
      <c r="C23" s="3" t="s">
        <v>56</v>
      </c>
      <c r="D23" s="3">
        <v>80</v>
      </c>
      <c r="E23" s="5"/>
      <c r="F23" s="2"/>
      <c r="G23" s="7">
        <f t="shared" si="0"/>
        <v>0</v>
      </c>
    </row>
    <row r="24" spans="1:7" ht="12.75">
      <c r="A24" s="1" t="s">
        <v>22</v>
      </c>
      <c r="B24" s="10" t="s">
        <v>224</v>
      </c>
      <c r="C24" s="3" t="s">
        <v>56</v>
      </c>
      <c r="D24" s="3">
        <v>48</v>
      </c>
      <c r="E24" s="5"/>
      <c r="F24" s="2"/>
      <c r="G24" s="7">
        <f t="shared" si="0"/>
        <v>0</v>
      </c>
    </row>
    <row r="25" spans="1:7" ht="12.75">
      <c r="A25" s="1" t="s">
        <v>23</v>
      </c>
      <c r="B25" s="10" t="s">
        <v>225</v>
      </c>
      <c r="C25" s="3" t="s">
        <v>56</v>
      </c>
      <c r="D25" s="3">
        <v>48</v>
      </c>
      <c r="E25" s="5"/>
      <c r="F25" s="2"/>
      <c r="G25" s="7">
        <f t="shared" si="0"/>
        <v>0</v>
      </c>
    </row>
    <row r="26" spans="1:7" ht="12.75">
      <c r="A26" s="1" t="s">
        <v>24</v>
      </c>
      <c r="B26" s="10" t="s">
        <v>421</v>
      </c>
      <c r="C26" s="3" t="s">
        <v>56</v>
      </c>
      <c r="D26" s="3">
        <v>120</v>
      </c>
      <c r="E26" s="5"/>
      <c r="F26" s="2"/>
      <c r="G26" s="7">
        <f t="shared" si="0"/>
        <v>0</v>
      </c>
    </row>
    <row r="27" spans="1:7" ht="12.75">
      <c r="A27" s="1" t="s">
        <v>25</v>
      </c>
      <c r="B27" s="10" t="s">
        <v>715</v>
      </c>
      <c r="C27" s="3" t="s">
        <v>56</v>
      </c>
      <c r="D27" s="3">
        <v>40</v>
      </c>
      <c r="E27" s="5"/>
      <c r="F27" s="2"/>
      <c r="G27" s="7">
        <f t="shared" si="0"/>
        <v>0</v>
      </c>
    </row>
    <row r="28" spans="1:7" ht="12.75">
      <c r="A28" s="1" t="s">
        <v>26</v>
      </c>
      <c r="B28" s="10" t="s">
        <v>482</v>
      </c>
      <c r="C28" s="3" t="s">
        <v>56</v>
      </c>
      <c r="D28" s="3">
        <v>9</v>
      </c>
      <c r="E28" s="5"/>
      <c r="F28" s="2"/>
      <c r="G28" s="7">
        <f t="shared" si="0"/>
        <v>0</v>
      </c>
    </row>
    <row r="29" spans="1:7" ht="12.75">
      <c r="A29" s="1" t="s">
        <v>27</v>
      </c>
      <c r="B29" s="10" t="s">
        <v>360</v>
      </c>
      <c r="C29" s="3" t="s">
        <v>56</v>
      </c>
      <c r="D29" s="3">
        <v>150</v>
      </c>
      <c r="E29" s="5"/>
      <c r="F29" s="2"/>
      <c r="G29" s="7">
        <f t="shared" si="0"/>
        <v>0</v>
      </c>
    </row>
    <row r="30" spans="1:7" ht="12.75">
      <c r="A30" s="1" t="s">
        <v>28</v>
      </c>
      <c r="B30" s="10" t="s">
        <v>481</v>
      </c>
      <c r="C30" s="3" t="s">
        <v>56</v>
      </c>
      <c r="D30" s="3">
        <v>9</v>
      </c>
      <c r="E30" s="5"/>
      <c r="F30" s="2"/>
      <c r="G30" s="7">
        <f t="shared" si="0"/>
        <v>0</v>
      </c>
    </row>
    <row r="31" spans="1:7" ht="14.25" customHeight="1">
      <c r="A31" s="1" t="s">
        <v>29</v>
      </c>
      <c r="B31" s="10" t="s">
        <v>353</v>
      </c>
      <c r="C31" s="3" t="s">
        <v>56</v>
      </c>
      <c r="D31" s="3">
        <v>50</v>
      </c>
      <c r="E31" s="5"/>
      <c r="F31" s="2"/>
      <c r="G31" s="7">
        <f t="shared" si="0"/>
        <v>0</v>
      </c>
    </row>
    <row r="32" spans="1:7" ht="14.25" customHeight="1">
      <c r="A32" s="1" t="s">
        <v>30</v>
      </c>
      <c r="B32" s="10" t="s">
        <v>483</v>
      </c>
      <c r="C32" s="3" t="s">
        <v>56</v>
      </c>
      <c r="D32" s="3">
        <v>50</v>
      </c>
      <c r="E32" s="5"/>
      <c r="F32" s="2"/>
      <c r="G32" s="7">
        <f t="shared" si="0"/>
        <v>0</v>
      </c>
    </row>
    <row r="33" spans="1:7" ht="12.75">
      <c r="A33" s="1" t="s">
        <v>31</v>
      </c>
      <c r="B33" s="10" t="s">
        <v>361</v>
      </c>
      <c r="C33" s="3" t="s">
        <v>56</v>
      </c>
      <c r="D33" s="3">
        <v>350</v>
      </c>
      <c r="E33" s="5"/>
      <c r="F33" s="2"/>
      <c r="G33" s="7">
        <f t="shared" si="0"/>
        <v>0</v>
      </c>
    </row>
    <row r="34" spans="1:7" ht="25.5">
      <c r="A34" s="1" t="s">
        <v>32</v>
      </c>
      <c r="B34" s="10" t="s">
        <v>505</v>
      </c>
      <c r="C34" s="3" t="s">
        <v>56</v>
      </c>
      <c r="D34" s="3">
        <v>18</v>
      </c>
      <c r="E34" s="5"/>
      <c r="F34" s="2"/>
      <c r="G34" s="7">
        <f t="shared" si="0"/>
        <v>0</v>
      </c>
    </row>
    <row r="35" spans="1:7" ht="25.5">
      <c r="A35" s="1" t="s">
        <v>33</v>
      </c>
      <c r="B35" s="10" t="s">
        <v>484</v>
      </c>
      <c r="C35" s="3" t="s">
        <v>56</v>
      </c>
      <c r="D35" s="3">
        <v>400</v>
      </c>
      <c r="E35" s="5"/>
      <c r="F35" s="2"/>
      <c r="G35" s="7">
        <f t="shared" si="0"/>
        <v>0</v>
      </c>
    </row>
    <row r="36" spans="1:7" ht="12.75">
      <c r="A36" s="1" t="s">
        <v>34</v>
      </c>
      <c r="B36" s="10" t="s">
        <v>422</v>
      </c>
      <c r="C36" s="3" t="s">
        <v>80</v>
      </c>
      <c r="D36" s="3">
        <v>54</v>
      </c>
      <c r="E36" s="5"/>
      <c r="F36" s="2"/>
      <c r="G36" s="7">
        <f t="shared" si="0"/>
        <v>0</v>
      </c>
    </row>
    <row r="37" spans="1:7" ht="12.75">
      <c r="A37" s="1" t="s">
        <v>35</v>
      </c>
      <c r="B37" s="10" t="s">
        <v>423</v>
      </c>
      <c r="C37" s="3" t="s">
        <v>80</v>
      </c>
      <c r="D37" s="3">
        <v>54</v>
      </c>
      <c r="E37" s="5"/>
      <c r="F37" s="2"/>
      <c r="G37" s="7">
        <f t="shared" si="0"/>
        <v>0</v>
      </c>
    </row>
    <row r="38" spans="1:7" ht="12.75">
      <c r="A38" s="1" t="s">
        <v>36</v>
      </c>
      <c r="B38" s="10" t="s">
        <v>487</v>
      </c>
      <c r="C38" s="3" t="s">
        <v>80</v>
      </c>
      <c r="D38" s="3">
        <v>54</v>
      </c>
      <c r="E38" s="5"/>
      <c r="F38" s="2"/>
      <c r="G38" s="7">
        <f t="shared" si="0"/>
        <v>0</v>
      </c>
    </row>
    <row r="39" spans="1:7" ht="12.75">
      <c r="A39" s="1" t="s">
        <v>37</v>
      </c>
      <c r="B39" s="10" t="s">
        <v>485</v>
      </c>
      <c r="C39" s="3" t="s">
        <v>80</v>
      </c>
      <c r="D39" s="3">
        <v>70</v>
      </c>
      <c r="E39" s="5"/>
      <c r="F39" s="2"/>
      <c r="G39" s="7">
        <f t="shared" si="0"/>
        <v>0</v>
      </c>
    </row>
    <row r="40" spans="1:7" ht="12.75">
      <c r="A40" s="1" t="s">
        <v>38</v>
      </c>
      <c r="B40" s="10" t="s">
        <v>486</v>
      </c>
      <c r="C40" s="3" t="s">
        <v>80</v>
      </c>
      <c r="D40" s="3">
        <v>54</v>
      </c>
      <c r="E40" s="5"/>
      <c r="F40" s="2"/>
      <c r="G40" s="7">
        <f t="shared" si="0"/>
        <v>0</v>
      </c>
    </row>
    <row r="41" spans="1:7" ht="12.75">
      <c r="A41" s="1" t="s">
        <v>97</v>
      </c>
      <c r="B41" s="10" t="s">
        <v>362</v>
      </c>
      <c r="C41" s="3" t="s">
        <v>56</v>
      </c>
      <c r="D41" s="3">
        <v>200</v>
      </c>
      <c r="E41" s="5"/>
      <c r="F41" s="2"/>
      <c r="G41" s="7">
        <f t="shared" si="0"/>
        <v>0</v>
      </c>
    </row>
    <row r="42" spans="1:7" ht="12.75">
      <c r="A42" s="1" t="s">
        <v>103</v>
      </c>
      <c r="B42" s="10" t="s">
        <v>354</v>
      </c>
      <c r="C42" s="3" t="s">
        <v>56</v>
      </c>
      <c r="D42" s="3">
        <v>80</v>
      </c>
      <c r="E42" s="5"/>
      <c r="F42" s="2"/>
      <c r="G42" s="7">
        <f t="shared" si="0"/>
        <v>0</v>
      </c>
    </row>
    <row r="43" spans="1:7" ht="12.75">
      <c r="A43" s="1" t="s">
        <v>104</v>
      </c>
      <c r="B43" s="10" t="s">
        <v>503</v>
      </c>
      <c r="C43" s="3" t="s">
        <v>80</v>
      </c>
      <c r="D43" s="3">
        <v>20</v>
      </c>
      <c r="E43" s="5"/>
      <c r="F43" s="2"/>
      <c r="G43" s="7">
        <f t="shared" si="0"/>
        <v>0</v>
      </c>
    </row>
    <row r="44" spans="1:7" ht="12.75">
      <c r="A44" s="1" t="s">
        <v>105</v>
      </c>
      <c r="B44" s="10" t="s">
        <v>355</v>
      </c>
      <c r="C44" s="3" t="s">
        <v>80</v>
      </c>
      <c r="D44" s="3">
        <v>30</v>
      </c>
      <c r="E44" s="5"/>
      <c r="F44" s="2"/>
      <c r="G44" s="7">
        <f t="shared" si="0"/>
        <v>0</v>
      </c>
    </row>
    <row r="45" spans="1:7" ht="12.75">
      <c r="A45" s="1" t="s">
        <v>130</v>
      </c>
      <c r="B45" s="10" t="s">
        <v>544</v>
      </c>
      <c r="C45" s="3" t="s">
        <v>56</v>
      </c>
      <c r="D45" s="3">
        <v>50</v>
      </c>
      <c r="E45" s="5"/>
      <c r="F45" s="2"/>
      <c r="G45" s="7">
        <f t="shared" si="0"/>
        <v>0</v>
      </c>
    </row>
    <row r="46" spans="1:7" ht="12.75">
      <c r="A46" s="1" t="s">
        <v>131</v>
      </c>
      <c r="B46" s="10" t="s">
        <v>623</v>
      </c>
      <c r="C46" s="3" t="s">
        <v>601</v>
      </c>
      <c r="D46" s="3">
        <v>50</v>
      </c>
      <c r="E46" s="5"/>
      <c r="F46" s="2"/>
      <c r="G46" s="7">
        <f t="shared" si="0"/>
        <v>0</v>
      </c>
    </row>
    <row r="47" spans="1:7" ht="12.75">
      <c r="A47" s="1" t="s">
        <v>132</v>
      </c>
      <c r="B47" s="10" t="s">
        <v>488</v>
      </c>
      <c r="C47" s="3" t="s">
        <v>56</v>
      </c>
      <c r="D47" s="3">
        <v>4.5</v>
      </c>
      <c r="E47" s="5"/>
      <c r="F47" s="2"/>
      <c r="G47" s="7">
        <f t="shared" si="0"/>
        <v>0</v>
      </c>
    </row>
    <row r="48" spans="1:7" ht="12.75">
      <c r="A48" s="1" t="s">
        <v>136</v>
      </c>
      <c r="B48" s="10" t="s">
        <v>356</v>
      </c>
      <c r="C48" s="3" t="s">
        <v>56</v>
      </c>
      <c r="D48" s="3">
        <v>50</v>
      </c>
      <c r="E48" s="5"/>
      <c r="F48" s="2"/>
      <c r="G48" s="7">
        <f t="shared" si="0"/>
        <v>0</v>
      </c>
    </row>
    <row r="49" spans="1:7" ht="12.75">
      <c r="A49" s="1" t="s">
        <v>137</v>
      </c>
      <c r="B49" s="10" t="s">
        <v>420</v>
      </c>
      <c r="C49" s="3" t="s">
        <v>80</v>
      </c>
      <c r="D49" s="3">
        <v>30</v>
      </c>
      <c r="E49" s="5"/>
      <c r="F49" s="2"/>
      <c r="G49" s="7">
        <f t="shared" si="0"/>
        <v>0</v>
      </c>
    </row>
    <row r="50" spans="1:7" ht="12.75">
      <c r="A50" s="1" t="s">
        <v>138</v>
      </c>
      <c r="B50" s="10" t="s">
        <v>424</v>
      </c>
      <c r="C50" s="3" t="s">
        <v>80</v>
      </c>
      <c r="D50" s="3">
        <v>50</v>
      </c>
      <c r="E50" s="5"/>
      <c r="F50" s="2"/>
      <c r="G50" s="7">
        <f t="shared" si="0"/>
        <v>0</v>
      </c>
    </row>
    <row r="51" spans="1:7" ht="12.75">
      <c r="A51" s="1" t="s">
        <v>139</v>
      </c>
      <c r="B51" s="10" t="s">
        <v>504</v>
      </c>
      <c r="C51" s="3" t="s">
        <v>80</v>
      </c>
      <c r="D51" s="3">
        <v>10</v>
      </c>
      <c r="E51" s="5"/>
      <c r="F51" s="2"/>
      <c r="G51" s="7">
        <f t="shared" si="0"/>
        <v>0</v>
      </c>
    </row>
    <row r="52" spans="1:7" ht="25.5">
      <c r="A52" s="1" t="s">
        <v>140</v>
      </c>
      <c r="B52" s="10" t="s">
        <v>425</v>
      </c>
      <c r="C52" s="3" t="s">
        <v>80</v>
      </c>
      <c r="D52" s="3">
        <v>50</v>
      </c>
      <c r="E52" s="5"/>
      <c r="F52" s="2"/>
      <c r="G52" s="7">
        <f t="shared" si="0"/>
        <v>0</v>
      </c>
    </row>
    <row r="53" spans="1:7" ht="12.75">
      <c r="A53" s="1" t="s">
        <v>141</v>
      </c>
      <c r="B53" s="10" t="s">
        <v>426</v>
      </c>
      <c r="C53" s="3" t="s">
        <v>80</v>
      </c>
      <c r="D53" s="3">
        <v>50</v>
      </c>
      <c r="E53" s="5"/>
      <c r="F53" s="2"/>
      <c r="G53" s="7">
        <f t="shared" si="0"/>
        <v>0</v>
      </c>
    </row>
    <row r="54" spans="1:7" ht="12.75">
      <c r="A54" s="1" t="s">
        <v>142</v>
      </c>
      <c r="B54" s="10" t="s">
        <v>502</v>
      </c>
      <c r="C54" s="3" t="s">
        <v>56</v>
      </c>
      <c r="D54" s="3">
        <v>20</v>
      </c>
      <c r="E54" s="5"/>
      <c r="F54" s="2"/>
      <c r="G54" s="7">
        <f t="shared" si="0"/>
        <v>0</v>
      </c>
    </row>
    <row r="55" spans="1:7" ht="12.75">
      <c r="A55" s="1" t="s">
        <v>143</v>
      </c>
      <c r="B55" s="10" t="s">
        <v>489</v>
      </c>
      <c r="C55" s="3" t="s">
        <v>56</v>
      </c>
      <c r="D55" s="3">
        <v>9</v>
      </c>
      <c r="E55" s="5"/>
      <c r="F55" s="2"/>
      <c r="G55" s="7">
        <f t="shared" si="0"/>
        <v>0</v>
      </c>
    </row>
    <row r="56" spans="1:7" ht="12.75">
      <c r="A56" s="1" t="s">
        <v>144</v>
      </c>
      <c r="B56" s="10" t="s">
        <v>357</v>
      </c>
      <c r="C56" s="3" t="s">
        <v>56</v>
      </c>
      <c r="D56" s="3">
        <v>100</v>
      </c>
      <c r="E56" s="5"/>
      <c r="F56" s="2"/>
      <c r="G56" s="7">
        <f t="shared" si="0"/>
        <v>0</v>
      </c>
    </row>
    <row r="57" spans="1:7" ht="12.75">
      <c r="A57" s="1"/>
      <c r="B57" s="29" t="s">
        <v>318</v>
      </c>
      <c r="C57" s="17"/>
      <c r="D57" s="17"/>
      <c r="E57" s="30" t="s">
        <v>506</v>
      </c>
      <c r="F57" s="2" t="s">
        <v>317</v>
      </c>
      <c r="G57" s="7">
        <f>SUM(G7:G56)</f>
        <v>0</v>
      </c>
    </row>
    <row r="58" ht="8.25" customHeight="1">
      <c r="G58" s="22"/>
    </row>
    <row r="59" ht="5.25" customHeight="1"/>
    <row r="61" spans="2:7" ht="12.75">
      <c r="B61" s="51" t="s">
        <v>319</v>
      </c>
      <c r="C61" s="52"/>
      <c r="F61" s="46" t="s">
        <v>321</v>
      </c>
      <c r="G61" s="46"/>
    </row>
    <row r="62" spans="6:7" ht="27.75" customHeight="1">
      <c r="F62" s="47" t="s">
        <v>320</v>
      </c>
      <c r="G62" s="47"/>
    </row>
    <row r="63" spans="2:7" ht="12.75">
      <c r="B63" s="51"/>
      <c r="C63" s="56"/>
      <c r="F63" s="50"/>
      <c r="G63" s="50"/>
    </row>
  </sheetData>
  <sheetProtection/>
  <mergeCells count="8">
    <mergeCell ref="B63:C63"/>
    <mergeCell ref="F63:G63"/>
    <mergeCell ref="A5:G5"/>
    <mergeCell ref="F1:G1"/>
    <mergeCell ref="B4:G4"/>
    <mergeCell ref="F61:G61"/>
    <mergeCell ref="F62:G62"/>
    <mergeCell ref="B61:C6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7" sqref="E7:F31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4.7109375" style="0" customWidth="1"/>
    <col min="4" max="4" width="11.57421875" style="0" customWidth="1"/>
    <col min="5" max="5" width="14.421875" style="0" customWidth="1"/>
    <col min="7" max="7" width="15.7109375" style="0" customWidth="1"/>
  </cols>
  <sheetData>
    <row r="1" spans="2:7" ht="21" customHeight="1">
      <c r="B1" t="s">
        <v>329</v>
      </c>
      <c r="F1" s="48" t="s">
        <v>708</v>
      </c>
      <c r="G1" s="48"/>
    </row>
    <row r="2" ht="27" customHeight="1">
      <c r="B2" t="s">
        <v>308</v>
      </c>
    </row>
    <row r="3" ht="27.75" customHeight="1">
      <c r="B3" t="s">
        <v>309</v>
      </c>
    </row>
    <row r="4" spans="2:7" ht="32.25" customHeight="1">
      <c r="B4" s="48" t="s">
        <v>310</v>
      </c>
      <c r="C4" s="48"/>
      <c r="D4" s="48"/>
      <c r="E4" s="48"/>
      <c r="F4" s="48"/>
      <c r="G4" s="48"/>
    </row>
    <row r="5" spans="1:7" ht="33.75" customHeight="1">
      <c r="A5" s="49" t="s">
        <v>316</v>
      </c>
      <c r="B5" s="49"/>
      <c r="C5" s="49"/>
      <c r="D5" s="49"/>
      <c r="E5" s="49"/>
      <c r="F5" s="49"/>
      <c r="G5" s="49"/>
    </row>
    <row r="6" spans="1:7" ht="38.25">
      <c r="A6" s="10" t="s">
        <v>0</v>
      </c>
      <c r="B6" s="10" t="s">
        <v>1</v>
      </c>
      <c r="C6" s="12" t="s">
        <v>2</v>
      </c>
      <c r="D6" s="12" t="s">
        <v>3</v>
      </c>
      <c r="E6" s="12" t="s">
        <v>688</v>
      </c>
      <c r="F6" s="12" t="s">
        <v>689</v>
      </c>
      <c r="G6" s="12" t="s">
        <v>4</v>
      </c>
    </row>
    <row r="7" spans="1:7" ht="25.5">
      <c r="A7" s="1" t="s">
        <v>5</v>
      </c>
      <c r="B7" s="45" t="s">
        <v>691</v>
      </c>
      <c r="C7" s="3" t="s">
        <v>56</v>
      </c>
      <c r="D7" s="3">
        <v>15</v>
      </c>
      <c r="E7" s="9"/>
      <c r="F7" s="2"/>
      <c r="G7" s="7">
        <f>D7*E7</f>
        <v>0</v>
      </c>
    </row>
    <row r="8" spans="1:7" ht="12.75">
      <c r="A8" s="1" t="s">
        <v>6</v>
      </c>
      <c r="B8" s="10" t="s">
        <v>523</v>
      </c>
      <c r="C8" s="3" t="s">
        <v>56</v>
      </c>
      <c r="D8" s="3">
        <v>60</v>
      </c>
      <c r="E8" s="9"/>
      <c r="F8" s="2"/>
      <c r="G8" s="7">
        <f aca="true" t="shared" si="0" ref="G8:G31">D8*E8</f>
        <v>0</v>
      </c>
    </row>
    <row r="9" spans="1:7" ht="25.5">
      <c r="A9" s="1" t="s">
        <v>7</v>
      </c>
      <c r="B9" s="45" t="s">
        <v>692</v>
      </c>
      <c r="C9" s="3" t="s">
        <v>56</v>
      </c>
      <c r="D9" s="3">
        <v>20</v>
      </c>
      <c r="E9" s="9"/>
      <c r="F9" s="2"/>
      <c r="G9" s="7">
        <f t="shared" si="0"/>
        <v>0</v>
      </c>
    </row>
    <row r="10" spans="1:7" ht="25.5">
      <c r="A10" s="1" t="s">
        <v>8</v>
      </c>
      <c r="B10" s="10" t="s">
        <v>571</v>
      </c>
      <c r="C10" s="3" t="s">
        <v>56</v>
      </c>
      <c r="D10" s="3">
        <v>200</v>
      </c>
      <c r="E10" s="9"/>
      <c r="F10" s="2"/>
      <c r="G10" s="7">
        <f t="shared" si="0"/>
        <v>0</v>
      </c>
    </row>
    <row r="11" spans="1:7" ht="25.5">
      <c r="A11" s="1" t="s">
        <v>9</v>
      </c>
      <c r="B11" s="45" t="s">
        <v>694</v>
      </c>
      <c r="C11" s="3" t="s">
        <v>56</v>
      </c>
      <c r="D11" s="3">
        <v>15</v>
      </c>
      <c r="E11" s="9"/>
      <c r="F11" s="2"/>
      <c r="G11" s="7">
        <f t="shared" si="0"/>
        <v>0</v>
      </c>
    </row>
    <row r="12" spans="1:7" ht="25.5">
      <c r="A12" s="1" t="s">
        <v>10</v>
      </c>
      <c r="B12" s="45" t="s">
        <v>693</v>
      </c>
      <c r="C12" s="3" t="s">
        <v>56</v>
      </c>
      <c r="D12" s="3">
        <v>30</v>
      </c>
      <c r="E12" s="9"/>
      <c r="F12" s="2"/>
      <c r="G12" s="7">
        <f t="shared" si="0"/>
        <v>0</v>
      </c>
    </row>
    <row r="13" spans="1:7" ht="25.5">
      <c r="A13" s="1" t="s">
        <v>11</v>
      </c>
      <c r="B13" s="10" t="s">
        <v>572</v>
      </c>
      <c r="C13" s="3" t="s">
        <v>56</v>
      </c>
      <c r="D13" s="3">
        <v>30</v>
      </c>
      <c r="E13" s="9"/>
      <c r="F13" s="2"/>
      <c r="G13" s="7">
        <f t="shared" si="0"/>
        <v>0</v>
      </c>
    </row>
    <row r="14" spans="1:7" ht="25.5">
      <c r="A14" s="1" t="s">
        <v>12</v>
      </c>
      <c r="B14" s="10" t="s">
        <v>573</v>
      </c>
      <c r="C14" s="3" t="s">
        <v>56</v>
      </c>
      <c r="D14" s="3">
        <v>200</v>
      </c>
      <c r="E14" s="9"/>
      <c r="F14" s="2"/>
      <c r="G14" s="7">
        <f t="shared" si="0"/>
        <v>0</v>
      </c>
    </row>
    <row r="15" spans="1:7" ht="12.75">
      <c r="A15" s="1" t="s">
        <v>13</v>
      </c>
      <c r="B15" s="45" t="s">
        <v>699</v>
      </c>
      <c r="C15" s="44" t="s">
        <v>601</v>
      </c>
      <c r="D15" s="3">
        <v>50</v>
      </c>
      <c r="E15" s="9"/>
      <c r="F15" s="2"/>
      <c r="G15" s="7">
        <f t="shared" si="0"/>
        <v>0</v>
      </c>
    </row>
    <row r="16" spans="1:7" ht="27.75" customHeight="1">
      <c r="A16" s="1" t="s">
        <v>15</v>
      </c>
      <c r="B16" s="10" t="s">
        <v>599</v>
      </c>
      <c r="C16" s="3" t="s">
        <v>56</v>
      </c>
      <c r="D16" s="3">
        <v>20</v>
      </c>
      <c r="E16" s="9"/>
      <c r="F16" s="2"/>
      <c r="G16" s="7">
        <f t="shared" si="0"/>
        <v>0</v>
      </c>
    </row>
    <row r="17" spans="1:7" ht="12.75">
      <c r="A17" s="1" t="s">
        <v>16</v>
      </c>
      <c r="B17" s="10" t="s">
        <v>602</v>
      </c>
      <c r="C17" s="3" t="s">
        <v>56</v>
      </c>
      <c r="D17" s="3">
        <v>50</v>
      </c>
      <c r="E17" s="9"/>
      <c r="F17" s="2"/>
      <c r="G17" s="7">
        <f t="shared" si="0"/>
        <v>0</v>
      </c>
    </row>
    <row r="18" spans="1:7" ht="12.75">
      <c r="A18" s="1" t="s">
        <v>14</v>
      </c>
      <c r="B18" s="10" t="s">
        <v>603</v>
      </c>
      <c r="C18" s="3" t="s">
        <v>56</v>
      </c>
      <c r="D18" s="3">
        <v>15</v>
      </c>
      <c r="E18" s="9"/>
      <c r="F18" s="2"/>
      <c r="G18" s="7">
        <f t="shared" si="0"/>
        <v>0</v>
      </c>
    </row>
    <row r="19" spans="1:7" ht="12.75">
      <c r="A19" s="1" t="s">
        <v>17</v>
      </c>
      <c r="B19" s="10" t="s">
        <v>528</v>
      </c>
      <c r="C19" s="3" t="s">
        <v>56</v>
      </c>
      <c r="D19" s="3">
        <v>9</v>
      </c>
      <c r="E19" s="9"/>
      <c r="F19" s="2"/>
      <c r="G19" s="7">
        <f t="shared" si="0"/>
        <v>0</v>
      </c>
    </row>
    <row r="20" spans="1:7" ht="12.75">
      <c r="A20" s="1" t="s">
        <v>18</v>
      </c>
      <c r="B20" s="10" t="s">
        <v>474</v>
      </c>
      <c r="C20" s="3" t="s">
        <v>56</v>
      </c>
      <c r="D20" s="3">
        <v>10</v>
      </c>
      <c r="E20" s="9"/>
      <c r="F20" s="2"/>
      <c r="G20" s="7">
        <f t="shared" si="0"/>
        <v>0</v>
      </c>
    </row>
    <row r="21" spans="1:7" ht="12.75">
      <c r="A21" s="1" t="s">
        <v>19</v>
      </c>
      <c r="B21" s="10" t="s">
        <v>372</v>
      </c>
      <c r="C21" s="3" t="s">
        <v>56</v>
      </c>
      <c r="D21" s="3">
        <v>6</v>
      </c>
      <c r="E21" s="9"/>
      <c r="F21" s="2"/>
      <c r="G21" s="7">
        <f t="shared" si="0"/>
        <v>0</v>
      </c>
    </row>
    <row r="22" spans="1:7" ht="25.5">
      <c r="A22" s="1" t="s">
        <v>20</v>
      </c>
      <c r="B22" s="45" t="s">
        <v>695</v>
      </c>
      <c r="C22" s="3" t="s">
        <v>56</v>
      </c>
      <c r="D22" s="3">
        <v>7</v>
      </c>
      <c r="E22" s="9"/>
      <c r="F22" s="2"/>
      <c r="G22" s="7">
        <f t="shared" si="0"/>
        <v>0</v>
      </c>
    </row>
    <row r="23" spans="1:7" ht="25.5">
      <c r="A23" s="1" t="s">
        <v>21</v>
      </c>
      <c r="B23" s="45" t="s">
        <v>696</v>
      </c>
      <c r="C23" s="3" t="s">
        <v>56</v>
      </c>
      <c r="D23" s="3">
        <v>7</v>
      </c>
      <c r="E23" s="9"/>
      <c r="F23" s="2"/>
      <c r="G23" s="7">
        <f t="shared" si="0"/>
        <v>0</v>
      </c>
    </row>
    <row r="24" spans="1:7" ht="12.75">
      <c r="A24" s="1" t="s">
        <v>22</v>
      </c>
      <c r="B24" s="10" t="s">
        <v>526</v>
      </c>
      <c r="C24" s="3" t="s">
        <v>56</v>
      </c>
      <c r="D24" s="3">
        <v>9</v>
      </c>
      <c r="E24" s="9"/>
      <c r="F24" s="2"/>
      <c r="G24" s="7">
        <f t="shared" si="0"/>
        <v>0</v>
      </c>
    </row>
    <row r="25" spans="1:7" ht="12.75">
      <c r="A25" s="1" t="s">
        <v>23</v>
      </c>
      <c r="B25" s="10" t="s">
        <v>524</v>
      </c>
      <c r="C25" s="3" t="s">
        <v>56</v>
      </c>
      <c r="D25" s="3">
        <v>9</v>
      </c>
      <c r="E25" s="9"/>
      <c r="F25" s="2"/>
      <c r="G25" s="7">
        <f t="shared" si="0"/>
        <v>0</v>
      </c>
    </row>
    <row r="26" spans="1:7" ht="12.75">
      <c r="A26" s="1" t="s">
        <v>24</v>
      </c>
      <c r="B26" s="10" t="s">
        <v>527</v>
      </c>
      <c r="C26" s="3" t="s">
        <v>56</v>
      </c>
      <c r="D26" s="3">
        <v>9</v>
      </c>
      <c r="E26" s="9"/>
      <c r="F26" s="2"/>
      <c r="G26" s="7">
        <f t="shared" si="0"/>
        <v>0</v>
      </c>
    </row>
    <row r="27" spans="1:7" ht="12.75">
      <c r="A27" s="1" t="s">
        <v>25</v>
      </c>
      <c r="B27" s="10" t="s">
        <v>525</v>
      </c>
      <c r="C27" s="3" t="s">
        <v>56</v>
      </c>
      <c r="D27" s="3">
        <v>5</v>
      </c>
      <c r="E27" s="9"/>
      <c r="F27" s="2"/>
      <c r="G27" s="7">
        <f t="shared" si="0"/>
        <v>0</v>
      </c>
    </row>
    <row r="28" spans="1:7" ht="25.5">
      <c r="A28" s="1" t="s">
        <v>26</v>
      </c>
      <c r="B28" s="45" t="s">
        <v>697</v>
      </c>
      <c r="C28" s="3" t="s">
        <v>56</v>
      </c>
      <c r="D28" s="3">
        <v>10</v>
      </c>
      <c r="E28" s="9"/>
      <c r="F28" s="2"/>
      <c r="G28" s="7">
        <f t="shared" si="0"/>
        <v>0</v>
      </c>
    </row>
    <row r="29" spans="1:7" ht="25.5">
      <c r="A29" s="1" t="s">
        <v>27</v>
      </c>
      <c r="B29" s="45" t="s">
        <v>698</v>
      </c>
      <c r="C29" s="3" t="s">
        <v>56</v>
      </c>
      <c r="D29" s="3">
        <v>15</v>
      </c>
      <c r="E29" s="9"/>
      <c r="F29" s="2"/>
      <c r="G29" s="7">
        <f t="shared" si="0"/>
        <v>0</v>
      </c>
    </row>
    <row r="30" spans="1:7" ht="12.75">
      <c r="A30" s="1" t="s">
        <v>28</v>
      </c>
      <c r="B30" s="10" t="s">
        <v>600</v>
      </c>
      <c r="C30" s="3" t="s">
        <v>601</v>
      </c>
      <c r="D30" s="3">
        <v>15</v>
      </c>
      <c r="E30" s="9"/>
      <c r="F30" s="2"/>
      <c r="G30" s="7">
        <f t="shared" si="0"/>
        <v>0</v>
      </c>
    </row>
    <row r="31" spans="1:7" ht="12.75">
      <c r="A31" s="1" t="s">
        <v>29</v>
      </c>
      <c r="B31" s="10" t="s">
        <v>373</v>
      </c>
      <c r="C31" s="3" t="s">
        <v>56</v>
      </c>
      <c r="D31" s="3">
        <v>2</v>
      </c>
      <c r="E31" s="9"/>
      <c r="F31" s="2"/>
      <c r="G31" s="7">
        <f t="shared" si="0"/>
        <v>0</v>
      </c>
    </row>
    <row r="32" spans="1:7" ht="12.75">
      <c r="A32" s="1"/>
      <c r="B32" s="26" t="s">
        <v>318</v>
      </c>
      <c r="C32" s="28"/>
      <c r="D32" s="13"/>
      <c r="E32" s="13"/>
      <c r="F32" s="2" t="s">
        <v>317</v>
      </c>
      <c r="G32" s="7">
        <f>SUM(G7:G31)</f>
        <v>0</v>
      </c>
    </row>
    <row r="37" spans="2:7" ht="12.75">
      <c r="B37" s="51" t="s">
        <v>319</v>
      </c>
      <c r="C37" s="52"/>
      <c r="F37" s="46" t="s">
        <v>321</v>
      </c>
      <c r="G37" s="46"/>
    </row>
    <row r="38" spans="6:7" ht="12.75">
      <c r="F38" s="50" t="s">
        <v>320</v>
      </c>
      <c r="G38" s="50"/>
    </row>
  </sheetData>
  <sheetProtection/>
  <mergeCells count="6">
    <mergeCell ref="F38:G38"/>
    <mergeCell ref="A5:G5"/>
    <mergeCell ref="F1:G1"/>
    <mergeCell ref="B4:G4"/>
    <mergeCell ref="B37:C37"/>
    <mergeCell ref="F37:G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F7" sqref="F7:F79"/>
    </sheetView>
  </sheetViews>
  <sheetFormatPr defaultColWidth="9.140625" defaultRowHeight="12.75"/>
  <cols>
    <col min="1" max="1" width="6.00390625" style="0" customWidth="1"/>
    <col min="2" max="2" width="39.421875" style="0" customWidth="1"/>
    <col min="3" max="3" width="8.8515625" style="0" customWidth="1"/>
    <col min="4" max="4" width="9.57421875" style="0" customWidth="1"/>
    <col min="5" max="5" width="11.7109375" style="0" customWidth="1"/>
    <col min="7" max="7" width="16.8515625" style="0" customWidth="1"/>
  </cols>
  <sheetData>
    <row r="1" spans="2:7" ht="34.5" customHeight="1">
      <c r="B1" t="s">
        <v>330</v>
      </c>
      <c r="F1" s="48" t="s">
        <v>709</v>
      </c>
      <c r="G1" s="48"/>
    </row>
    <row r="2" ht="30" customHeight="1">
      <c r="B2" t="s">
        <v>308</v>
      </c>
    </row>
    <row r="3" ht="27" customHeight="1">
      <c r="B3" t="s">
        <v>309</v>
      </c>
    </row>
    <row r="4" spans="2:7" ht="25.5" customHeight="1">
      <c r="B4" s="48" t="s">
        <v>310</v>
      </c>
      <c r="C4" s="48"/>
      <c r="D4" s="48"/>
      <c r="E4" s="48"/>
      <c r="F4" s="48"/>
      <c r="G4" s="48"/>
    </row>
    <row r="5" spans="1:7" ht="33" customHeight="1">
      <c r="A5" s="49" t="s">
        <v>331</v>
      </c>
      <c r="B5" s="49"/>
      <c r="C5" s="49"/>
      <c r="D5" s="49"/>
      <c r="E5" s="49"/>
      <c r="F5" s="49"/>
      <c r="G5" s="49"/>
    </row>
    <row r="6" spans="1:7" ht="38.25">
      <c r="A6" s="12" t="s">
        <v>0</v>
      </c>
      <c r="B6" s="12" t="s">
        <v>1</v>
      </c>
      <c r="C6" s="12" t="s">
        <v>2</v>
      </c>
      <c r="D6" s="12" t="s">
        <v>3</v>
      </c>
      <c r="E6" s="12" t="s">
        <v>688</v>
      </c>
      <c r="F6" s="12" t="s">
        <v>689</v>
      </c>
      <c r="G6" s="12" t="s">
        <v>4</v>
      </c>
    </row>
    <row r="7" spans="1:7" ht="12.75">
      <c r="A7" s="12" t="s">
        <v>5</v>
      </c>
      <c r="B7" s="32" t="s">
        <v>347</v>
      </c>
      <c r="C7" s="12" t="s">
        <v>56</v>
      </c>
      <c r="D7" s="12">
        <v>5</v>
      </c>
      <c r="E7" s="36"/>
      <c r="F7" s="33"/>
      <c r="G7" s="38">
        <f>D7*E7</f>
        <v>0</v>
      </c>
    </row>
    <row r="8" spans="1:7" ht="12.75">
      <c r="A8" s="12" t="s">
        <v>6</v>
      </c>
      <c r="B8" s="1" t="s">
        <v>344</v>
      </c>
      <c r="C8" s="3" t="s">
        <v>56</v>
      </c>
      <c r="D8" s="3">
        <v>3</v>
      </c>
      <c r="E8" s="5"/>
      <c r="F8" s="33"/>
      <c r="G8" s="38">
        <f aca="true" t="shared" si="0" ref="G8:G71">D8*E8</f>
        <v>0</v>
      </c>
    </row>
    <row r="9" spans="1:7" ht="12.75">
      <c r="A9" s="12" t="s">
        <v>7</v>
      </c>
      <c r="B9" s="1" t="s">
        <v>106</v>
      </c>
      <c r="C9" s="3" t="s">
        <v>56</v>
      </c>
      <c r="D9" s="3">
        <v>1600</v>
      </c>
      <c r="E9" s="5"/>
      <c r="F9" s="33"/>
      <c r="G9" s="38">
        <f t="shared" si="0"/>
        <v>0</v>
      </c>
    </row>
    <row r="10" spans="1:7" ht="12.75">
      <c r="A10" s="12" t="s">
        <v>8</v>
      </c>
      <c r="B10" s="1" t="s">
        <v>590</v>
      </c>
      <c r="C10" s="3" t="s">
        <v>80</v>
      </c>
      <c r="D10" s="3">
        <v>100</v>
      </c>
      <c r="E10" s="5"/>
      <c r="F10" s="33"/>
      <c r="G10" s="38">
        <f t="shared" si="0"/>
        <v>0</v>
      </c>
    </row>
    <row r="11" spans="1:7" ht="12.75">
      <c r="A11" s="12" t="s">
        <v>9</v>
      </c>
      <c r="B11" s="1" t="s">
        <v>107</v>
      </c>
      <c r="C11" s="3" t="s">
        <v>56</v>
      </c>
      <c r="D11" s="3">
        <v>250</v>
      </c>
      <c r="E11" s="5"/>
      <c r="F11" s="33"/>
      <c r="G11" s="38">
        <f t="shared" si="0"/>
        <v>0</v>
      </c>
    </row>
    <row r="12" spans="1:7" ht="12.75">
      <c r="A12" s="12" t="s">
        <v>10</v>
      </c>
      <c r="B12" s="1" t="s">
        <v>81</v>
      </c>
      <c r="C12" s="3" t="s">
        <v>56</v>
      </c>
      <c r="D12" s="3">
        <v>900</v>
      </c>
      <c r="E12" s="5"/>
      <c r="F12" s="2"/>
      <c r="G12" s="38">
        <f t="shared" si="0"/>
        <v>0</v>
      </c>
    </row>
    <row r="13" spans="1:7" ht="12.75">
      <c r="A13" s="12" t="s">
        <v>11</v>
      </c>
      <c r="B13" s="1" t="s">
        <v>82</v>
      </c>
      <c r="C13" s="3" t="s">
        <v>56</v>
      </c>
      <c r="D13" s="3">
        <v>15</v>
      </c>
      <c r="E13" s="5"/>
      <c r="F13" s="2"/>
      <c r="G13" s="38">
        <f t="shared" si="0"/>
        <v>0</v>
      </c>
    </row>
    <row r="14" spans="1:7" ht="12.75">
      <c r="A14" s="12" t="s">
        <v>12</v>
      </c>
      <c r="B14" s="1" t="s">
        <v>83</v>
      </c>
      <c r="C14" s="3" t="s">
        <v>56</v>
      </c>
      <c r="D14" s="3">
        <v>500</v>
      </c>
      <c r="E14" s="5"/>
      <c r="F14" s="2"/>
      <c r="G14" s="38">
        <f t="shared" si="0"/>
        <v>0</v>
      </c>
    </row>
    <row r="15" spans="1:7" ht="12.75">
      <c r="A15" s="12" t="s">
        <v>13</v>
      </c>
      <c r="B15" s="1" t="s">
        <v>95</v>
      </c>
      <c r="C15" s="3" t="s">
        <v>56</v>
      </c>
      <c r="D15" s="3">
        <v>100</v>
      </c>
      <c r="E15" s="5"/>
      <c r="F15" s="2"/>
      <c r="G15" s="38">
        <f t="shared" si="0"/>
        <v>0</v>
      </c>
    </row>
    <row r="16" spans="1:7" ht="12.75">
      <c r="A16" s="12" t="s">
        <v>15</v>
      </c>
      <c r="B16" s="1" t="s">
        <v>336</v>
      </c>
      <c r="C16" s="3" t="s">
        <v>56</v>
      </c>
      <c r="D16" s="3">
        <v>250</v>
      </c>
      <c r="E16" s="5"/>
      <c r="F16" s="2"/>
      <c r="G16" s="38">
        <f t="shared" si="0"/>
        <v>0</v>
      </c>
    </row>
    <row r="17" spans="1:7" ht="12.75">
      <c r="A17" s="12" t="s">
        <v>16</v>
      </c>
      <c r="B17" s="1" t="s">
        <v>642</v>
      </c>
      <c r="C17" s="3" t="s">
        <v>601</v>
      </c>
      <c r="D17" s="3">
        <v>20</v>
      </c>
      <c r="E17" s="5"/>
      <c r="F17" s="2"/>
      <c r="G17" s="38">
        <f t="shared" si="0"/>
        <v>0</v>
      </c>
    </row>
    <row r="18" spans="1:7" ht="12.75">
      <c r="A18" s="12" t="s">
        <v>14</v>
      </c>
      <c r="B18" s="1" t="s">
        <v>543</v>
      </c>
      <c r="C18" s="3" t="s">
        <v>56</v>
      </c>
      <c r="D18" s="3">
        <v>5</v>
      </c>
      <c r="E18" s="5"/>
      <c r="F18" s="2"/>
      <c r="G18" s="38">
        <f t="shared" si="0"/>
        <v>0</v>
      </c>
    </row>
    <row r="19" spans="1:7" ht="12.75">
      <c r="A19" s="12" t="s">
        <v>17</v>
      </c>
      <c r="B19" s="1" t="s">
        <v>96</v>
      </c>
      <c r="C19" s="3" t="s">
        <v>56</v>
      </c>
      <c r="D19" s="3">
        <v>20</v>
      </c>
      <c r="E19" s="5"/>
      <c r="F19" s="2"/>
      <c r="G19" s="38">
        <f t="shared" si="0"/>
        <v>0</v>
      </c>
    </row>
    <row r="20" spans="1:7" ht="12.75">
      <c r="A20" s="12" t="s">
        <v>18</v>
      </c>
      <c r="B20" s="1" t="s">
        <v>109</v>
      </c>
      <c r="C20" s="3" t="s">
        <v>56</v>
      </c>
      <c r="D20" s="3">
        <v>100</v>
      </c>
      <c r="E20" s="5"/>
      <c r="F20" s="2"/>
      <c r="G20" s="38">
        <f t="shared" si="0"/>
        <v>0</v>
      </c>
    </row>
    <row r="21" spans="1:7" ht="12.75">
      <c r="A21" s="12" t="s">
        <v>19</v>
      </c>
      <c r="B21" s="1" t="s">
        <v>110</v>
      </c>
      <c r="C21" s="3" t="s">
        <v>56</v>
      </c>
      <c r="D21" s="3">
        <v>5</v>
      </c>
      <c r="E21" s="5"/>
      <c r="F21" s="2"/>
      <c r="G21" s="38">
        <f t="shared" si="0"/>
        <v>0</v>
      </c>
    </row>
    <row r="22" spans="1:7" ht="12.75">
      <c r="A22" s="12" t="s">
        <v>20</v>
      </c>
      <c r="B22" s="1" t="s">
        <v>592</v>
      </c>
      <c r="C22" s="3" t="s">
        <v>56</v>
      </c>
      <c r="D22" s="3">
        <v>200</v>
      </c>
      <c r="E22" s="5"/>
      <c r="F22" s="2"/>
      <c r="G22" s="38">
        <f t="shared" si="0"/>
        <v>0</v>
      </c>
    </row>
    <row r="23" spans="1:7" ht="12.75">
      <c r="A23" s="12" t="s">
        <v>21</v>
      </c>
      <c r="B23" s="1" t="s">
        <v>111</v>
      </c>
      <c r="C23" s="3" t="s">
        <v>56</v>
      </c>
      <c r="D23" s="3">
        <v>50</v>
      </c>
      <c r="E23" s="5"/>
      <c r="F23" s="2"/>
      <c r="G23" s="38">
        <f t="shared" si="0"/>
        <v>0</v>
      </c>
    </row>
    <row r="24" spans="1:7" ht="12.75">
      <c r="A24" s="12" t="s">
        <v>22</v>
      </c>
      <c r="B24" s="1" t="s">
        <v>84</v>
      </c>
      <c r="C24" s="3" t="s">
        <v>56</v>
      </c>
      <c r="D24" s="3">
        <v>600</v>
      </c>
      <c r="E24" s="5"/>
      <c r="F24" s="2"/>
      <c r="G24" s="38">
        <f t="shared" si="0"/>
        <v>0</v>
      </c>
    </row>
    <row r="25" spans="1:7" ht="12.75">
      <c r="A25" s="12" t="s">
        <v>23</v>
      </c>
      <c r="B25" s="1" t="s">
        <v>346</v>
      </c>
      <c r="C25" s="3" t="s">
        <v>56</v>
      </c>
      <c r="D25" s="3">
        <v>30</v>
      </c>
      <c r="E25" s="5"/>
      <c r="F25" s="2"/>
      <c r="G25" s="38">
        <f t="shared" si="0"/>
        <v>0</v>
      </c>
    </row>
    <row r="26" spans="1:7" ht="12.75">
      <c r="A26" s="12" t="s">
        <v>24</v>
      </c>
      <c r="B26" s="1" t="s">
        <v>584</v>
      </c>
      <c r="C26" s="3" t="s">
        <v>56</v>
      </c>
      <c r="D26" s="3">
        <v>2000</v>
      </c>
      <c r="E26" s="5"/>
      <c r="F26" s="2"/>
      <c r="G26" s="38">
        <f t="shared" si="0"/>
        <v>0</v>
      </c>
    </row>
    <row r="27" spans="1:7" ht="12.75">
      <c r="A27" s="12" t="s">
        <v>25</v>
      </c>
      <c r="B27" s="1" t="s">
        <v>85</v>
      </c>
      <c r="C27" s="3" t="s">
        <v>56</v>
      </c>
      <c r="D27" s="3">
        <v>400</v>
      </c>
      <c r="E27" s="5"/>
      <c r="F27" s="2"/>
      <c r="G27" s="38">
        <f t="shared" si="0"/>
        <v>0</v>
      </c>
    </row>
    <row r="28" spans="1:7" ht="12.75">
      <c r="A28" s="12" t="s">
        <v>26</v>
      </c>
      <c r="B28" s="1" t="s">
        <v>86</v>
      </c>
      <c r="C28" s="3" t="s">
        <v>56</v>
      </c>
      <c r="D28" s="3">
        <v>500</v>
      </c>
      <c r="E28" s="5"/>
      <c r="F28" s="2"/>
      <c r="G28" s="38">
        <f t="shared" si="0"/>
        <v>0</v>
      </c>
    </row>
    <row r="29" spans="1:7" ht="12.75">
      <c r="A29" s="12" t="s">
        <v>27</v>
      </c>
      <c r="B29" s="1" t="s">
        <v>87</v>
      </c>
      <c r="C29" s="3" t="s">
        <v>56</v>
      </c>
      <c r="D29" s="3">
        <v>10</v>
      </c>
      <c r="E29" s="5"/>
      <c r="F29" s="2"/>
      <c r="G29" s="38">
        <f t="shared" si="0"/>
        <v>0</v>
      </c>
    </row>
    <row r="30" spans="1:7" ht="12.75">
      <c r="A30" s="12" t="s">
        <v>28</v>
      </c>
      <c r="B30" s="1" t="s">
        <v>88</v>
      </c>
      <c r="C30" s="3" t="s">
        <v>80</v>
      </c>
      <c r="D30" s="3">
        <v>200</v>
      </c>
      <c r="E30" s="5"/>
      <c r="F30" s="2"/>
      <c r="G30" s="38">
        <f t="shared" si="0"/>
        <v>0</v>
      </c>
    </row>
    <row r="31" spans="1:7" ht="12.75">
      <c r="A31" s="12" t="s">
        <v>29</v>
      </c>
      <c r="B31" s="1" t="s">
        <v>363</v>
      </c>
      <c r="C31" s="3" t="s">
        <v>80</v>
      </c>
      <c r="D31" s="3">
        <v>100</v>
      </c>
      <c r="E31" s="5"/>
      <c r="F31" s="2"/>
      <c r="G31" s="38">
        <f t="shared" si="0"/>
        <v>0</v>
      </c>
    </row>
    <row r="32" spans="1:7" ht="12.75">
      <c r="A32" s="12" t="s">
        <v>30</v>
      </c>
      <c r="B32" s="1" t="s">
        <v>114</v>
      </c>
      <c r="C32" s="3" t="s">
        <v>56</v>
      </c>
      <c r="D32" s="3">
        <v>5</v>
      </c>
      <c r="E32" s="5"/>
      <c r="F32" s="2"/>
      <c r="G32" s="38">
        <f t="shared" si="0"/>
        <v>0</v>
      </c>
    </row>
    <row r="33" spans="1:7" ht="12.75">
      <c r="A33" s="12" t="s">
        <v>31</v>
      </c>
      <c r="B33" s="1" t="s">
        <v>593</v>
      </c>
      <c r="C33" s="3" t="s">
        <v>56</v>
      </c>
      <c r="D33" s="3">
        <v>600</v>
      </c>
      <c r="E33" s="5"/>
      <c r="F33" s="2"/>
      <c r="G33" s="38">
        <f t="shared" si="0"/>
        <v>0</v>
      </c>
    </row>
    <row r="34" spans="1:7" ht="12.75">
      <c r="A34" s="12" t="s">
        <v>32</v>
      </c>
      <c r="B34" s="1" t="s">
        <v>113</v>
      </c>
      <c r="C34" s="3" t="s">
        <v>56</v>
      </c>
      <c r="D34" s="3">
        <v>320</v>
      </c>
      <c r="E34" s="5"/>
      <c r="F34" s="2"/>
      <c r="G34" s="38">
        <f t="shared" si="0"/>
        <v>0</v>
      </c>
    </row>
    <row r="35" spans="1:7" ht="12.75">
      <c r="A35" s="12" t="s">
        <v>33</v>
      </c>
      <c r="B35" s="1" t="s">
        <v>112</v>
      </c>
      <c r="C35" s="3" t="s">
        <v>56</v>
      </c>
      <c r="D35" s="3">
        <v>500</v>
      </c>
      <c r="E35" s="5"/>
      <c r="F35" s="2"/>
      <c r="G35" s="38">
        <f t="shared" si="0"/>
        <v>0</v>
      </c>
    </row>
    <row r="36" spans="1:7" ht="12.75">
      <c r="A36" s="12" t="s">
        <v>34</v>
      </c>
      <c r="B36" s="1" t="s">
        <v>586</v>
      </c>
      <c r="C36" s="3" t="s">
        <v>56</v>
      </c>
      <c r="D36" s="3">
        <v>25</v>
      </c>
      <c r="E36" s="5"/>
      <c r="F36" s="2"/>
      <c r="G36" s="38">
        <f t="shared" si="0"/>
        <v>0</v>
      </c>
    </row>
    <row r="37" spans="1:7" ht="12.75">
      <c r="A37" s="12" t="s">
        <v>35</v>
      </c>
      <c r="B37" s="1" t="s">
        <v>89</v>
      </c>
      <c r="C37" s="3" t="s">
        <v>56</v>
      </c>
      <c r="D37" s="3">
        <v>1000</v>
      </c>
      <c r="E37" s="5"/>
      <c r="F37" s="2"/>
      <c r="G37" s="38">
        <f t="shared" si="0"/>
        <v>0</v>
      </c>
    </row>
    <row r="38" spans="1:7" ht="12.75">
      <c r="A38" s="12" t="s">
        <v>36</v>
      </c>
      <c r="B38" s="1" t="s">
        <v>115</v>
      </c>
      <c r="C38" s="3" t="s">
        <v>56</v>
      </c>
      <c r="D38" s="3">
        <v>1300</v>
      </c>
      <c r="E38" s="5"/>
      <c r="F38" s="2"/>
      <c r="G38" s="38">
        <f t="shared" si="0"/>
        <v>0</v>
      </c>
    </row>
    <row r="39" spans="1:7" ht="12.75">
      <c r="A39" s="12" t="s">
        <v>37</v>
      </c>
      <c r="B39" s="1" t="s">
        <v>364</v>
      </c>
      <c r="C39" s="3" t="s">
        <v>56</v>
      </c>
      <c r="D39" s="3">
        <v>40</v>
      </c>
      <c r="E39" s="5"/>
      <c r="F39" s="2"/>
      <c r="G39" s="38">
        <f t="shared" si="0"/>
        <v>0</v>
      </c>
    </row>
    <row r="40" spans="1:7" ht="12.75">
      <c r="A40" s="12" t="s">
        <v>38</v>
      </c>
      <c r="B40" s="1" t="s">
        <v>116</v>
      </c>
      <c r="C40" s="3" t="s">
        <v>56</v>
      </c>
      <c r="D40" s="3">
        <v>800</v>
      </c>
      <c r="E40" s="5"/>
      <c r="F40" s="2"/>
      <c r="G40" s="38">
        <f t="shared" si="0"/>
        <v>0</v>
      </c>
    </row>
    <row r="41" spans="1:7" ht="12.75">
      <c r="A41" s="12" t="s">
        <v>97</v>
      </c>
      <c r="B41" s="1" t="s">
        <v>585</v>
      </c>
      <c r="C41" s="3" t="s">
        <v>56</v>
      </c>
      <c r="D41" s="3">
        <v>25</v>
      </c>
      <c r="E41" s="5"/>
      <c r="F41" s="2"/>
      <c r="G41" s="38">
        <f t="shared" si="0"/>
        <v>0</v>
      </c>
    </row>
    <row r="42" spans="1:7" ht="12.75">
      <c r="A42" s="12" t="s">
        <v>103</v>
      </c>
      <c r="B42" s="1" t="s">
        <v>126</v>
      </c>
      <c r="C42" s="3" t="s">
        <v>56</v>
      </c>
      <c r="D42" s="3">
        <v>250</v>
      </c>
      <c r="E42" s="5"/>
      <c r="F42" s="2"/>
      <c r="G42" s="38">
        <f t="shared" si="0"/>
        <v>0</v>
      </c>
    </row>
    <row r="43" spans="1:7" ht="12.75">
      <c r="A43" s="12" t="s">
        <v>104</v>
      </c>
      <c r="B43" s="1" t="s">
        <v>597</v>
      </c>
      <c r="C43" s="3" t="s">
        <v>56</v>
      </c>
      <c r="D43" s="3">
        <v>450</v>
      </c>
      <c r="E43" s="5"/>
      <c r="F43" s="2"/>
      <c r="G43" s="38">
        <f t="shared" si="0"/>
        <v>0</v>
      </c>
    </row>
    <row r="44" spans="1:7" ht="12.75">
      <c r="A44" s="12" t="s">
        <v>105</v>
      </c>
      <c r="B44" s="1" t="s">
        <v>127</v>
      </c>
      <c r="C44" s="3" t="s">
        <v>56</v>
      </c>
      <c r="D44" s="3">
        <v>800</v>
      </c>
      <c r="E44" s="5"/>
      <c r="F44" s="2"/>
      <c r="G44" s="38">
        <f t="shared" si="0"/>
        <v>0</v>
      </c>
    </row>
    <row r="45" spans="1:7" ht="12.75">
      <c r="A45" s="12" t="s">
        <v>130</v>
      </c>
      <c r="B45" s="1" t="s">
        <v>345</v>
      </c>
      <c r="C45" s="3" t="s">
        <v>56</v>
      </c>
      <c r="D45" s="3">
        <v>50</v>
      </c>
      <c r="E45" s="5"/>
      <c r="F45" s="2"/>
      <c r="G45" s="38">
        <f t="shared" si="0"/>
        <v>0</v>
      </c>
    </row>
    <row r="46" spans="1:7" ht="12.75">
      <c r="A46" s="12" t="s">
        <v>131</v>
      </c>
      <c r="B46" s="1" t="s">
        <v>367</v>
      </c>
      <c r="C46" s="3" t="s">
        <v>56</v>
      </c>
      <c r="D46" s="3">
        <v>150</v>
      </c>
      <c r="E46" s="5"/>
      <c r="F46" s="2"/>
      <c r="G46" s="38">
        <f t="shared" si="0"/>
        <v>0</v>
      </c>
    </row>
    <row r="47" spans="1:7" ht="12.75">
      <c r="A47" s="12" t="s">
        <v>132</v>
      </c>
      <c r="B47" s="1" t="s">
        <v>368</v>
      </c>
      <c r="C47" s="3" t="s">
        <v>56</v>
      </c>
      <c r="D47" s="3">
        <v>5</v>
      </c>
      <c r="E47" s="5"/>
      <c r="F47" s="2"/>
      <c r="G47" s="38">
        <f t="shared" si="0"/>
        <v>0</v>
      </c>
    </row>
    <row r="48" spans="1:7" ht="12.75">
      <c r="A48" s="12" t="s">
        <v>136</v>
      </c>
      <c r="B48" s="1" t="s">
        <v>117</v>
      </c>
      <c r="C48" s="3" t="s">
        <v>56</v>
      </c>
      <c r="D48" s="3">
        <v>10</v>
      </c>
      <c r="E48" s="5"/>
      <c r="F48" s="2"/>
      <c r="G48" s="38">
        <f t="shared" si="0"/>
        <v>0</v>
      </c>
    </row>
    <row r="49" spans="1:7" ht="12.75">
      <c r="A49" s="12" t="s">
        <v>137</v>
      </c>
      <c r="B49" s="1" t="s">
        <v>365</v>
      </c>
      <c r="C49" s="3" t="s">
        <v>56</v>
      </c>
      <c r="D49" s="3">
        <v>400</v>
      </c>
      <c r="E49" s="5"/>
      <c r="F49" s="2"/>
      <c r="G49" s="38">
        <f t="shared" si="0"/>
        <v>0</v>
      </c>
    </row>
    <row r="50" spans="1:7" ht="12.75">
      <c r="A50" s="12" t="s">
        <v>138</v>
      </c>
      <c r="B50" s="1" t="s">
        <v>90</v>
      </c>
      <c r="C50" s="3" t="s">
        <v>56</v>
      </c>
      <c r="D50" s="3">
        <v>150</v>
      </c>
      <c r="E50" s="5"/>
      <c r="F50" s="2"/>
      <c r="G50" s="38">
        <f t="shared" si="0"/>
        <v>0</v>
      </c>
    </row>
    <row r="51" spans="1:7" ht="12.75">
      <c r="A51" s="12" t="s">
        <v>139</v>
      </c>
      <c r="B51" s="1" t="s">
        <v>491</v>
      </c>
      <c r="C51" s="3" t="s">
        <v>56</v>
      </c>
      <c r="D51" s="3">
        <v>10</v>
      </c>
      <c r="E51" s="5"/>
      <c r="F51" s="2"/>
      <c r="G51" s="38">
        <f t="shared" si="0"/>
        <v>0</v>
      </c>
    </row>
    <row r="52" spans="1:7" ht="12.75">
      <c r="A52" s="12" t="s">
        <v>140</v>
      </c>
      <c r="B52" s="1" t="s">
        <v>490</v>
      </c>
      <c r="C52" s="3" t="s">
        <v>56</v>
      </c>
      <c r="D52" s="3">
        <v>10</v>
      </c>
      <c r="E52" s="5"/>
      <c r="F52" s="2"/>
      <c r="G52" s="38">
        <f t="shared" si="0"/>
        <v>0</v>
      </c>
    </row>
    <row r="53" spans="1:7" ht="12.75">
      <c r="A53" s="12" t="s">
        <v>141</v>
      </c>
      <c r="B53" s="1" t="s">
        <v>91</v>
      </c>
      <c r="C53" s="3" t="s">
        <v>56</v>
      </c>
      <c r="D53" s="3">
        <v>150</v>
      </c>
      <c r="E53" s="5"/>
      <c r="F53" s="2"/>
      <c r="G53" s="38">
        <f t="shared" si="0"/>
        <v>0</v>
      </c>
    </row>
    <row r="54" spans="1:7" ht="12.75">
      <c r="A54" s="12" t="s">
        <v>142</v>
      </c>
      <c r="B54" s="1" t="s">
        <v>594</v>
      </c>
      <c r="C54" s="3" t="s">
        <v>56</v>
      </c>
      <c r="D54" s="3">
        <v>100</v>
      </c>
      <c r="E54" s="5"/>
      <c r="F54" s="2"/>
      <c r="G54" s="38">
        <f t="shared" si="0"/>
        <v>0</v>
      </c>
    </row>
    <row r="55" spans="1:7" ht="12.75">
      <c r="A55" s="12" t="s">
        <v>143</v>
      </c>
      <c r="B55" s="1" t="s">
        <v>128</v>
      </c>
      <c r="C55" s="3" t="s">
        <v>56</v>
      </c>
      <c r="D55" s="3">
        <v>200</v>
      </c>
      <c r="E55" s="5"/>
      <c r="F55" s="2"/>
      <c r="G55" s="38">
        <f t="shared" si="0"/>
        <v>0</v>
      </c>
    </row>
    <row r="56" spans="1:7" ht="12.75">
      <c r="A56" s="12" t="s">
        <v>144</v>
      </c>
      <c r="B56" s="1" t="s">
        <v>108</v>
      </c>
      <c r="C56" s="3" t="s">
        <v>56</v>
      </c>
      <c r="D56" s="3">
        <v>900</v>
      </c>
      <c r="E56" s="5"/>
      <c r="F56" s="2"/>
      <c r="G56" s="38">
        <f t="shared" si="0"/>
        <v>0</v>
      </c>
    </row>
    <row r="57" spans="1:7" ht="12.75">
      <c r="A57" s="12" t="s">
        <v>145</v>
      </c>
      <c r="B57" s="1" t="s">
        <v>589</v>
      </c>
      <c r="C57" s="3" t="s">
        <v>56</v>
      </c>
      <c r="D57" s="3">
        <v>40</v>
      </c>
      <c r="E57" s="5"/>
      <c r="F57" s="2"/>
      <c r="G57" s="38">
        <f t="shared" si="0"/>
        <v>0</v>
      </c>
    </row>
    <row r="58" spans="1:7" ht="12.75">
      <c r="A58" s="12" t="s">
        <v>146</v>
      </c>
      <c r="B58" s="1" t="s">
        <v>588</v>
      </c>
      <c r="C58" s="3" t="s">
        <v>56</v>
      </c>
      <c r="D58" s="3">
        <v>200</v>
      </c>
      <c r="E58" s="5"/>
      <c r="F58" s="2"/>
      <c r="G58" s="38">
        <f t="shared" si="0"/>
        <v>0</v>
      </c>
    </row>
    <row r="59" spans="1:7" ht="12.75">
      <c r="A59" s="12" t="s">
        <v>147</v>
      </c>
      <c r="B59" s="1" t="s">
        <v>118</v>
      </c>
      <c r="C59" s="3" t="s">
        <v>56</v>
      </c>
      <c r="D59" s="3">
        <v>3</v>
      </c>
      <c r="E59" s="5"/>
      <c r="F59" s="2"/>
      <c r="G59" s="38">
        <f t="shared" si="0"/>
        <v>0</v>
      </c>
    </row>
    <row r="60" spans="1:7" ht="12.75">
      <c r="A60" s="12" t="s">
        <v>148</v>
      </c>
      <c r="B60" s="1" t="s">
        <v>120</v>
      </c>
      <c r="C60" s="3" t="s">
        <v>56</v>
      </c>
      <c r="D60" s="3">
        <v>3</v>
      </c>
      <c r="E60" s="5"/>
      <c r="F60" s="2"/>
      <c r="G60" s="38">
        <f t="shared" si="0"/>
        <v>0</v>
      </c>
    </row>
    <row r="61" spans="1:7" ht="12.75">
      <c r="A61" s="12" t="s">
        <v>149</v>
      </c>
      <c r="B61" s="1" t="s">
        <v>119</v>
      </c>
      <c r="C61" s="3" t="s">
        <v>56</v>
      </c>
      <c r="D61" s="3">
        <v>20</v>
      </c>
      <c r="E61" s="5"/>
      <c r="F61" s="2"/>
      <c r="G61" s="38">
        <f t="shared" si="0"/>
        <v>0</v>
      </c>
    </row>
    <row r="62" spans="1:7" ht="12.75">
      <c r="A62" s="12" t="s">
        <v>150</v>
      </c>
      <c r="B62" s="1" t="s">
        <v>124</v>
      </c>
      <c r="C62" s="3" t="s">
        <v>56</v>
      </c>
      <c r="D62" s="3">
        <v>2</v>
      </c>
      <c r="E62" s="5"/>
      <c r="F62" s="2"/>
      <c r="G62" s="38">
        <f t="shared" si="0"/>
        <v>0</v>
      </c>
    </row>
    <row r="63" spans="1:7" ht="12.75">
      <c r="A63" s="12" t="s">
        <v>151</v>
      </c>
      <c r="B63" s="1" t="s">
        <v>123</v>
      </c>
      <c r="C63" s="3" t="s">
        <v>56</v>
      </c>
      <c r="D63" s="3">
        <v>5</v>
      </c>
      <c r="E63" s="5"/>
      <c r="F63" s="2"/>
      <c r="G63" s="38">
        <f t="shared" si="0"/>
        <v>0</v>
      </c>
    </row>
    <row r="64" spans="1:7" ht="12.75">
      <c r="A64" s="12" t="s">
        <v>152</v>
      </c>
      <c r="B64" s="1" t="s">
        <v>122</v>
      </c>
      <c r="C64" s="3" t="s">
        <v>56</v>
      </c>
      <c r="D64" s="3">
        <v>5</v>
      </c>
      <c r="E64" s="5"/>
      <c r="F64" s="2"/>
      <c r="G64" s="38">
        <f t="shared" si="0"/>
        <v>0</v>
      </c>
    </row>
    <row r="65" spans="1:7" ht="12.75">
      <c r="A65" s="12" t="s">
        <v>153</v>
      </c>
      <c r="B65" s="1" t="s">
        <v>366</v>
      </c>
      <c r="C65" s="3" t="s">
        <v>56</v>
      </c>
      <c r="D65" s="3">
        <v>1</v>
      </c>
      <c r="E65" s="5"/>
      <c r="F65" s="2"/>
      <c r="G65" s="38">
        <f t="shared" si="0"/>
        <v>0</v>
      </c>
    </row>
    <row r="66" spans="1:7" ht="12.75">
      <c r="A66" s="12" t="s">
        <v>154</v>
      </c>
      <c r="B66" s="1" t="s">
        <v>125</v>
      </c>
      <c r="C66" s="3" t="s">
        <v>56</v>
      </c>
      <c r="D66" s="3">
        <v>1</v>
      </c>
      <c r="E66" s="5"/>
      <c r="F66" s="2"/>
      <c r="G66" s="38">
        <f t="shared" si="0"/>
        <v>0</v>
      </c>
    </row>
    <row r="67" spans="1:7" ht="12.75">
      <c r="A67" s="12" t="s">
        <v>155</v>
      </c>
      <c r="B67" s="1" t="s">
        <v>121</v>
      </c>
      <c r="C67" s="3" t="s">
        <v>56</v>
      </c>
      <c r="D67" s="3">
        <v>15</v>
      </c>
      <c r="E67" s="5"/>
      <c r="F67" s="2"/>
      <c r="G67" s="38">
        <f t="shared" si="0"/>
        <v>0</v>
      </c>
    </row>
    <row r="68" spans="1:7" ht="12.75">
      <c r="A68" s="12" t="s">
        <v>156</v>
      </c>
      <c r="B68" s="1" t="s">
        <v>92</v>
      </c>
      <c r="C68" s="3" t="s">
        <v>56</v>
      </c>
      <c r="D68" s="3">
        <v>150</v>
      </c>
      <c r="E68" s="5"/>
      <c r="F68" s="2"/>
      <c r="G68" s="38">
        <f t="shared" si="0"/>
        <v>0</v>
      </c>
    </row>
    <row r="69" spans="1:7" ht="12.75">
      <c r="A69" s="12" t="s">
        <v>157</v>
      </c>
      <c r="B69" s="1" t="s">
        <v>641</v>
      </c>
      <c r="C69" s="3" t="s">
        <v>56</v>
      </c>
      <c r="D69" s="3">
        <v>20</v>
      </c>
      <c r="E69" s="5"/>
      <c r="F69" s="2"/>
      <c r="G69" s="38">
        <f t="shared" si="0"/>
        <v>0</v>
      </c>
    </row>
    <row r="70" spans="1:7" ht="12.75">
      <c r="A70" s="12" t="s">
        <v>158</v>
      </c>
      <c r="B70" s="1" t="s">
        <v>93</v>
      </c>
      <c r="C70" s="3" t="s">
        <v>56</v>
      </c>
      <c r="D70" s="3">
        <v>200</v>
      </c>
      <c r="E70" s="5"/>
      <c r="F70" s="2"/>
      <c r="G70" s="38">
        <f t="shared" si="0"/>
        <v>0</v>
      </c>
    </row>
    <row r="71" spans="1:7" ht="12.75">
      <c r="A71" s="12" t="s">
        <v>159</v>
      </c>
      <c r="B71" s="1" t="s">
        <v>587</v>
      </c>
      <c r="C71" s="3" t="s">
        <v>56</v>
      </c>
      <c r="D71" s="3">
        <v>20</v>
      </c>
      <c r="E71" s="5"/>
      <c r="F71" s="2"/>
      <c r="G71" s="38">
        <f t="shared" si="0"/>
        <v>0</v>
      </c>
    </row>
    <row r="72" spans="1:7" ht="12.75">
      <c r="A72" s="12" t="s">
        <v>160</v>
      </c>
      <c r="B72" s="1" t="s">
        <v>574</v>
      </c>
      <c r="C72" s="3" t="s">
        <v>56</v>
      </c>
      <c r="D72" s="3">
        <v>40</v>
      </c>
      <c r="E72" s="5"/>
      <c r="F72" s="2"/>
      <c r="G72" s="38">
        <f aca="true" t="shared" si="1" ref="G72:G79">D72*E72</f>
        <v>0</v>
      </c>
    </row>
    <row r="73" spans="1:7" ht="12.75">
      <c r="A73" s="12" t="s">
        <v>161</v>
      </c>
      <c r="B73" s="1" t="s">
        <v>595</v>
      </c>
      <c r="C73" s="3" t="s">
        <v>56</v>
      </c>
      <c r="D73" s="3">
        <v>80</v>
      </c>
      <c r="E73" s="5"/>
      <c r="F73" s="2"/>
      <c r="G73" s="38">
        <f t="shared" si="1"/>
        <v>0</v>
      </c>
    </row>
    <row r="74" spans="1:7" ht="12.75">
      <c r="A74" s="12" t="s">
        <v>162</v>
      </c>
      <c r="B74" s="1" t="s">
        <v>94</v>
      </c>
      <c r="C74" s="3" t="s">
        <v>56</v>
      </c>
      <c r="D74" s="3">
        <v>40</v>
      </c>
      <c r="E74" s="5"/>
      <c r="F74" s="2"/>
      <c r="G74" s="38">
        <f t="shared" si="1"/>
        <v>0</v>
      </c>
    </row>
    <row r="75" spans="1:7" ht="12.75">
      <c r="A75" s="12" t="s">
        <v>163</v>
      </c>
      <c r="B75" s="1" t="s">
        <v>492</v>
      </c>
      <c r="C75" s="3" t="s">
        <v>56</v>
      </c>
      <c r="D75" s="3">
        <v>1000</v>
      </c>
      <c r="E75" s="5"/>
      <c r="F75" s="2"/>
      <c r="G75" s="38">
        <f t="shared" si="1"/>
        <v>0</v>
      </c>
    </row>
    <row r="76" spans="1:7" ht="12.75">
      <c r="A76" s="12" t="s">
        <v>164</v>
      </c>
      <c r="B76" s="1" t="s">
        <v>596</v>
      </c>
      <c r="C76" s="3" t="s">
        <v>56</v>
      </c>
      <c r="D76" s="3">
        <v>9000</v>
      </c>
      <c r="E76" s="5"/>
      <c r="F76" s="2"/>
      <c r="G76" s="38">
        <f t="shared" si="1"/>
        <v>0</v>
      </c>
    </row>
    <row r="77" spans="1:7" ht="12.75">
      <c r="A77" s="12" t="s">
        <v>165</v>
      </c>
      <c r="B77" s="1" t="s">
        <v>369</v>
      </c>
      <c r="C77" s="3" t="s">
        <v>80</v>
      </c>
      <c r="D77" s="3">
        <v>2</v>
      </c>
      <c r="E77" s="5"/>
      <c r="F77" s="2"/>
      <c r="G77" s="38">
        <f t="shared" si="1"/>
        <v>0</v>
      </c>
    </row>
    <row r="78" spans="1:7" ht="12.75">
      <c r="A78" s="12" t="s">
        <v>228</v>
      </c>
      <c r="B78" s="1" t="s">
        <v>575</v>
      </c>
      <c r="C78" s="3" t="s">
        <v>80</v>
      </c>
      <c r="D78" s="3">
        <v>2</v>
      </c>
      <c r="E78" s="5"/>
      <c r="F78" s="2"/>
      <c r="G78" s="38">
        <f t="shared" si="1"/>
        <v>0</v>
      </c>
    </row>
    <row r="79" spans="1:7" ht="12.75">
      <c r="A79" s="12" t="s">
        <v>229</v>
      </c>
      <c r="B79" s="1" t="s">
        <v>370</v>
      </c>
      <c r="C79" s="3" t="s">
        <v>80</v>
      </c>
      <c r="D79" s="3">
        <v>2</v>
      </c>
      <c r="E79" s="5"/>
      <c r="F79" s="2"/>
      <c r="G79" s="38">
        <f t="shared" si="1"/>
        <v>0</v>
      </c>
    </row>
    <row r="80" spans="1:7" ht="12.75">
      <c r="A80" s="1"/>
      <c r="B80" s="59" t="s">
        <v>333</v>
      </c>
      <c r="C80" s="60"/>
      <c r="D80" s="60"/>
      <c r="E80" s="61"/>
      <c r="F80" s="2" t="s">
        <v>317</v>
      </c>
      <c r="G80" s="7">
        <f>SUM(G7:G79)</f>
        <v>0</v>
      </c>
    </row>
    <row r="82" ht="12.75">
      <c r="B82" t="s">
        <v>545</v>
      </c>
    </row>
    <row r="83" ht="12.75">
      <c r="B83" s="37"/>
    </row>
    <row r="85" spans="2:7" ht="24" customHeight="1">
      <c r="B85" s="51" t="s">
        <v>319</v>
      </c>
      <c r="C85" s="52"/>
      <c r="F85" s="46" t="s">
        <v>321</v>
      </c>
      <c r="G85" s="46"/>
    </row>
    <row r="86" spans="6:7" ht="12.75">
      <c r="F86" s="50" t="s">
        <v>320</v>
      </c>
      <c r="G86" s="50"/>
    </row>
  </sheetData>
  <sheetProtection/>
  <mergeCells count="7">
    <mergeCell ref="F86:G86"/>
    <mergeCell ref="B80:E80"/>
    <mergeCell ref="A5:G5"/>
    <mergeCell ref="F1:G1"/>
    <mergeCell ref="B4:G4"/>
    <mergeCell ref="B85:C85"/>
    <mergeCell ref="F85:G8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frank</cp:lastModifiedBy>
  <cp:lastPrinted>2015-11-06T11:30:09Z</cp:lastPrinted>
  <dcterms:created xsi:type="dcterms:W3CDTF">2011-10-08T12:45:46Z</dcterms:created>
  <dcterms:modified xsi:type="dcterms:W3CDTF">2015-11-16T09:54:29Z</dcterms:modified>
  <cp:category/>
  <cp:version/>
  <cp:contentType/>
  <cp:contentStatus/>
</cp:coreProperties>
</file>